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7"/>
  <workbookPr filterPrivacy="1" defaultThemeVersion="124226"/>
  <xr:revisionPtr revIDLastSave="0" documentId="13_ncr:1_{A12786D1-F2A6-7B4A-BFB8-105B0F484B4B}" xr6:coauthVersionLast="47" xr6:coauthVersionMax="47" xr10:uidLastSave="{00000000-0000-0000-0000-000000000000}"/>
  <bookViews>
    <workbookView xWindow="0" yWindow="600" windowWidth="35840" windowHeight="20600" activeTab="1" xr2:uid="{00000000-000D-0000-FFFF-FFFF00000000}"/>
  </bookViews>
  <sheets>
    <sheet name="Instructions" sheetId="15" r:id="rId1"/>
    <sheet name="Rpt. 1" sheetId="1" r:id="rId2"/>
    <sheet name="Rpt. 2" sheetId="4" r:id="rId3"/>
    <sheet name="Rpt. 3" sheetId="5" r:id="rId4"/>
    <sheet name="Rpt. 4" sheetId="6" r:id="rId5"/>
    <sheet name="Rpt. 5" sheetId="7" r:id="rId6"/>
    <sheet name="Rpt. 6" sheetId="8" r:id="rId7"/>
    <sheet name="Rpt. 7"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4" l="1"/>
  <c r="C6" i="4"/>
  <c r="H63" i="9" l="1"/>
  <c r="B63" i="9"/>
  <c r="H62" i="9"/>
  <c r="B62" i="9"/>
  <c r="H61" i="9"/>
  <c r="B61" i="9"/>
  <c r="H60" i="9"/>
  <c r="B60" i="9"/>
  <c r="H59" i="9"/>
  <c r="B59" i="9"/>
  <c r="H58" i="9"/>
  <c r="B58" i="9"/>
  <c r="H57" i="9"/>
  <c r="B57" i="9"/>
  <c r="H56" i="9"/>
  <c r="B56" i="9"/>
  <c r="H55" i="9"/>
  <c r="B55" i="9"/>
  <c r="H54" i="9"/>
  <c r="B54" i="9"/>
  <c r="H53" i="9"/>
  <c r="B53" i="9"/>
  <c r="H52" i="9"/>
  <c r="B52" i="9"/>
  <c r="H38" i="9"/>
  <c r="F6" i="9"/>
  <c r="C6" i="9"/>
  <c r="H63" i="8"/>
  <c r="B63" i="8"/>
  <c r="H62" i="8"/>
  <c r="B62" i="8"/>
  <c r="H61" i="8"/>
  <c r="B61" i="8"/>
  <c r="H60" i="8"/>
  <c r="B60" i="8"/>
  <c r="H59" i="8"/>
  <c r="B59" i="8"/>
  <c r="H58" i="8"/>
  <c r="B58" i="8"/>
  <c r="H57" i="8"/>
  <c r="B57" i="8"/>
  <c r="H56" i="8"/>
  <c r="B56" i="8"/>
  <c r="H55" i="8"/>
  <c r="B55" i="8"/>
  <c r="H54" i="8"/>
  <c r="B54" i="8"/>
  <c r="H53" i="8"/>
  <c r="B53" i="8"/>
  <c r="H52" i="8"/>
  <c r="B52" i="8"/>
  <c r="H38" i="8"/>
  <c r="F6" i="8"/>
  <c r="C6" i="8"/>
  <c r="H63" i="7"/>
  <c r="B63" i="7"/>
  <c r="H62" i="7"/>
  <c r="B62" i="7"/>
  <c r="H61" i="7"/>
  <c r="B61" i="7"/>
  <c r="H60" i="7"/>
  <c r="B60" i="7"/>
  <c r="H59" i="7"/>
  <c r="B59" i="7"/>
  <c r="H58" i="7"/>
  <c r="B58" i="7"/>
  <c r="H57" i="7"/>
  <c r="B57" i="7"/>
  <c r="H56" i="7"/>
  <c r="B56" i="7"/>
  <c r="H55" i="7"/>
  <c r="B55" i="7"/>
  <c r="H54" i="7"/>
  <c r="B54" i="7"/>
  <c r="H53" i="7"/>
  <c r="B53" i="7"/>
  <c r="H52" i="7"/>
  <c r="B52" i="7"/>
  <c r="H38" i="7"/>
  <c r="F6" i="7"/>
  <c r="C6" i="7"/>
  <c r="H63" i="6"/>
  <c r="B63" i="6"/>
  <c r="H62" i="6"/>
  <c r="B62" i="6"/>
  <c r="H61" i="6"/>
  <c r="B61" i="6"/>
  <c r="H60" i="6"/>
  <c r="B60" i="6"/>
  <c r="H59" i="6"/>
  <c r="B59" i="6"/>
  <c r="H58" i="6"/>
  <c r="B58" i="6"/>
  <c r="H57" i="6"/>
  <c r="B57" i="6"/>
  <c r="H56" i="6"/>
  <c r="B56" i="6"/>
  <c r="H55" i="6"/>
  <c r="B55" i="6"/>
  <c r="H54" i="6"/>
  <c r="B54" i="6"/>
  <c r="H53" i="6"/>
  <c r="B53" i="6"/>
  <c r="H52" i="6"/>
  <c r="B52" i="6"/>
  <c r="H38" i="6"/>
  <c r="F6" i="6"/>
  <c r="C6" i="6"/>
  <c r="H63" i="5"/>
  <c r="B63" i="5"/>
  <c r="H62" i="5"/>
  <c r="B62" i="5"/>
  <c r="H61" i="5"/>
  <c r="B61" i="5"/>
  <c r="H60" i="5"/>
  <c r="B60" i="5"/>
  <c r="H59" i="5"/>
  <c r="B59" i="5"/>
  <c r="H58" i="5"/>
  <c r="B58" i="5"/>
  <c r="H57" i="5"/>
  <c r="B57" i="5"/>
  <c r="H56" i="5"/>
  <c r="B56" i="5"/>
  <c r="H55" i="5"/>
  <c r="B55" i="5"/>
  <c r="H54" i="5"/>
  <c r="B54" i="5"/>
  <c r="H53" i="5"/>
  <c r="B53" i="5"/>
  <c r="H52" i="5"/>
  <c r="B52" i="5"/>
  <c r="H38" i="5"/>
  <c r="F6" i="5"/>
  <c r="C6" i="5"/>
  <c r="H63" i="4"/>
  <c r="B63" i="4"/>
  <c r="H62" i="4"/>
  <c r="B62" i="4"/>
  <c r="H61" i="4"/>
  <c r="B61" i="4"/>
  <c r="H60" i="4"/>
  <c r="B60" i="4"/>
  <c r="H59" i="4"/>
  <c r="B59" i="4"/>
  <c r="H58" i="4"/>
  <c r="B58" i="4"/>
  <c r="H57" i="4"/>
  <c r="B57" i="4"/>
  <c r="H56" i="4"/>
  <c r="B56" i="4"/>
  <c r="H55" i="4"/>
  <c r="B55" i="4"/>
  <c r="H54" i="4"/>
  <c r="B54" i="4"/>
  <c r="H53" i="4"/>
  <c r="B53" i="4"/>
  <c r="H52" i="4"/>
  <c r="B52" i="4"/>
  <c r="H38" i="4"/>
  <c r="H63" i="1"/>
  <c r="H62" i="1"/>
  <c r="H61" i="1"/>
  <c r="H60" i="1"/>
  <c r="H59" i="1"/>
  <c r="H58" i="1"/>
  <c r="H57" i="1"/>
  <c r="H56" i="1"/>
  <c r="H55" i="1"/>
  <c r="H54" i="1"/>
  <c r="H53" i="1"/>
  <c r="H52" i="1"/>
  <c r="B63" i="1"/>
  <c r="B58" i="1"/>
  <c r="B59" i="1"/>
  <c r="B60" i="1"/>
  <c r="B61" i="1"/>
  <c r="B62" i="1"/>
  <c r="B57" i="1"/>
  <c r="B56" i="1"/>
  <c r="B55" i="1"/>
  <c r="B54" i="1"/>
  <c r="B53" i="1"/>
  <c r="B52" i="1"/>
  <c r="H38" i="1"/>
  <c r="H64" i="7" l="1"/>
  <c r="H64" i="8"/>
  <c r="H64" i="4"/>
  <c r="H64" i="5"/>
  <c r="H64" i="9"/>
  <c r="H64" i="6"/>
  <c r="H64" i="1"/>
  <c r="H66" i="1" s="1"/>
  <c r="H66" i="4" l="1"/>
  <c r="H66" i="5" s="1"/>
  <c r="H66" i="6" s="1"/>
  <c r="H66" i="7" s="1"/>
  <c r="H66" i="8" s="1"/>
  <c r="H66" i="9" s="1"/>
</calcChain>
</file>

<file path=xl/sharedStrings.xml><?xml version="1.0" encoding="utf-8"?>
<sst xmlns="http://schemas.openxmlformats.org/spreadsheetml/2006/main" count="312" uniqueCount="66">
  <si>
    <t>Extern Program Timesheet</t>
  </si>
  <si>
    <t>Supervising Attorney's Name</t>
  </si>
  <si>
    <t>Student's Name</t>
  </si>
  <si>
    <t>Report for period beginning</t>
  </si>
  <si>
    <t>and ending</t>
  </si>
  <si>
    <t>Date</t>
  </si>
  <si>
    <t>Code</t>
  </si>
  <si>
    <t>Time</t>
  </si>
  <si>
    <t>Total Hours for the Period:</t>
  </si>
  <si>
    <t>Activity Codes</t>
  </si>
  <si>
    <t>4. Research &amp; Briefing</t>
  </si>
  <si>
    <t>Other Documents</t>
  </si>
  <si>
    <t>Summary of Hours Worked:</t>
  </si>
  <si>
    <t>Hours</t>
  </si>
  <si>
    <t>Total Hours for current period</t>
  </si>
  <si>
    <t>Total Hours for semester</t>
  </si>
  <si>
    <t>Date: ____________</t>
  </si>
  <si>
    <t>Texas A&amp;M University School of Law</t>
  </si>
  <si>
    <t>Texas A&amp;MUniversity School of Law</t>
  </si>
  <si>
    <t>Instructions</t>
  </si>
  <si>
    <t>1. Conference with Supervisor</t>
  </si>
  <si>
    <t>2. Conference with Client</t>
  </si>
  <si>
    <t>3. Conference with Other</t>
  </si>
  <si>
    <t>5. Preparation of Pleadings, Transactional &amp;</t>
  </si>
  <si>
    <t>6.  Investigative &amp; Fact-Finding</t>
  </si>
  <si>
    <t>7.  Observation</t>
  </si>
  <si>
    <t>8.  Participant, Courtroom</t>
  </si>
  <si>
    <t>9.  Participant, Non-Courtroom</t>
  </si>
  <si>
    <t>11. Clerical</t>
  </si>
  <si>
    <t>12. Other (Specify)</t>
  </si>
  <si>
    <t>10. Organization Support Work</t>
  </si>
  <si>
    <t>Description of work performed</t>
  </si>
  <si>
    <t xml:space="preserve">1. Calculate your time in quarter of an hour increments. </t>
  </si>
  <si>
    <t>Only time spent on legal and law-related activites can be counted.</t>
  </si>
  <si>
    <t>Issue/Matter</t>
  </si>
  <si>
    <t xml:space="preserve">Thus: 15 minutes = .25; 30 min. = .5; 45 min. = .75; 1 hour = 1.0 </t>
  </si>
  <si>
    <t>Student Signature:</t>
  </si>
  <si>
    <t>[Type name]</t>
  </si>
  <si>
    <t>[Type Name]</t>
  </si>
  <si>
    <t xml:space="preserve"> _______________________________________</t>
  </si>
  <si>
    <t>Supervisor Signature:</t>
  </si>
  <si>
    <t xml:space="preserve"> _____________________________________</t>
  </si>
  <si>
    <t>Externship</t>
  </si>
  <si>
    <t>Externship Advanced</t>
  </si>
  <si>
    <t>Hours Required for Credit</t>
  </si>
  <si>
    <t>Electronic signature/typed name is fine. By signing/typing your name, you are verifying your recorded hours and activities are true and accurate.</t>
  </si>
  <si>
    <t>Electronic signature/typed name is fine. By signing/typing your name, you are verifying that the student's recorded hours and activities look true and accurate.</t>
  </si>
  <si>
    <t>3. Only time spent on legal and law-related activities can be counted.Lunch does not count unless discussing issues related to your externship.</t>
  </si>
  <si>
    <t>4. In the Code column, do not put more than one code. If you do, the formula will not recognize your time in the summary section of the worksheet.</t>
  </si>
  <si>
    <t>5.  Your time should be broken down sufficiently to accurately reflect the amount of time you are spending on each specific activity.  It should show the time spent on researching versus the time spent on writing a motion.  </t>
  </si>
  <si>
    <t>6. Allocate your time to each task on a separate line.</t>
  </si>
  <si>
    <t>7. It is important that the time you spend with your supervisor is reflected on your timehseets. So please be sure that each meeting with your superivsor is indicated on your timesheet.</t>
  </si>
  <si>
    <t>2. Each Report (tab below) should reflect hours worked over two week reporting periods,  approximately.</t>
  </si>
  <si>
    <t>8. Download and save this file to your computer and update it each day you work.</t>
  </si>
  <si>
    <t>1. Conference w/ Supervisor/co-worker</t>
  </si>
  <si>
    <t>9.  Training</t>
  </si>
  <si>
    <t>6.  Investigative &amp; Fact-Finding;non-legal research</t>
  </si>
  <si>
    <t>10. Organization in Support of Legal Work</t>
  </si>
  <si>
    <t>4. Legal Research &amp; Briefing</t>
  </si>
  <si>
    <t>3. Presentations to supervisor/others</t>
  </si>
  <si>
    <t>8.  Participant, Courtroom/Non-courtroom</t>
  </si>
  <si>
    <t>Total hours</t>
  </si>
  <si>
    <t xml:space="preserve">9. You will send a PDF of your timesheets to your professor. </t>
  </si>
  <si>
    <t xml:space="preserve">10. At mid-term, email your timesheet to your supervisor and request they electronically sign/type their name at the bottom of each reporting period reflecting work completed to date; email the signed PFD to your professor. </t>
  </si>
  <si>
    <t xml:space="preserve">11. At the end of the semester, email your file to your supervisor, requesting they electronically sign/type each report reflecting work completed since mid-term; email the final to your professor. </t>
  </si>
  <si>
    <t xml:space="preserve">12. You may, alternatively, print each report out and ask your supervisor to sign, then scan, save as a PDF, and email to your professor.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</si>
</sst>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0" x14ac:knownFonts="1">
    <font>
      <sz val="11"/>
      <color theme="1"/>
      <name val="Calibri"/>
      <family val="2"/>
      <scheme val="minor"/>
    </font>
    <font>
      <sz val="11"/>
      <color theme="1"/>
      <name val="Calibri"/>
      <family val="2"/>
      <scheme val="minor"/>
    </font>
    <font>
      <sz val="11"/>
      <color theme="1"/>
      <name val="Times New Roman"/>
      <family val="1"/>
    </font>
    <font>
      <u/>
      <sz val="11"/>
      <color theme="1"/>
      <name val="Times New Roman"/>
      <family val="1"/>
    </font>
    <font>
      <i/>
      <sz val="11"/>
      <color theme="1"/>
      <name val="Times New Roman"/>
      <family val="1"/>
    </font>
    <font>
      <sz val="11"/>
      <color theme="0"/>
      <name val="Times New Roman"/>
      <family val="1"/>
    </font>
    <font>
      <b/>
      <sz val="11"/>
      <color theme="0"/>
      <name val="Times New Roman"/>
      <family val="1"/>
    </font>
    <font>
      <b/>
      <sz val="12"/>
      <color theme="1"/>
      <name val="Calibri"/>
      <family val="2"/>
      <scheme val="minor"/>
    </font>
    <font>
      <sz val="11"/>
      <name val="Calibri"/>
      <family val="2"/>
      <scheme val="minor"/>
    </font>
    <font>
      <b/>
      <sz val="11"/>
      <color theme="1"/>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0.34998626667073579"/>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top style="thin">
        <color indexed="64"/>
      </top>
      <bottom style="double">
        <color indexed="64"/>
      </bottom>
      <diagonal/>
    </border>
  </borders>
  <cellStyleXfs count="3">
    <xf numFmtId="0" fontId="0" fillId="0" borderId="0"/>
    <xf numFmtId="43" fontId="1" fillId="0" borderId="0" applyFont="0" applyFill="0" applyBorder="0" applyAlignment="0" applyProtection="0"/>
    <xf numFmtId="0" fontId="5" fillId="3" borderId="0">
      <alignment horizontal="center"/>
    </xf>
  </cellStyleXfs>
  <cellXfs count="39">
    <xf numFmtId="0" fontId="0" fillId="0" borderId="0" xfId="0"/>
    <xf numFmtId="0" fontId="2" fillId="0" borderId="0" xfId="0" applyFont="1"/>
    <xf numFmtId="0" fontId="2" fillId="0" borderId="1" xfId="0" applyFont="1" applyBorder="1"/>
    <xf numFmtId="0" fontId="2" fillId="0" borderId="2" xfId="0" applyFont="1" applyBorder="1"/>
    <xf numFmtId="0" fontId="2" fillId="0" borderId="0" xfId="0" applyFont="1" applyAlignment="1">
      <alignment horizontal="center"/>
    </xf>
    <xf numFmtId="0" fontId="3" fillId="0" borderId="3" xfId="0" applyFont="1" applyBorder="1" applyAlignment="1">
      <alignment vertical="top"/>
    </xf>
    <xf numFmtId="0" fontId="2" fillId="0" borderId="4" xfId="0" applyFont="1" applyBorder="1" applyAlignment="1">
      <alignment vertical="top"/>
    </xf>
    <xf numFmtId="0" fontId="2" fillId="0" borderId="5" xfId="0" applyFont="1" applyBorder="1" applyAlignment="1">
      <alignment vertical="top"/>
    </xf>
    <xf numFmtId="0" fontId="2" fillId="0" borderId="6" xfId="0" applyFont="1" applyBorder="1"/>
    <xf numFmtId="0" fontId="2" fillId="0" borderId="8" xfId="0" applyFont="1" applyBorder="1"/>
    <xf numFmtId="0" fontId="2" fillId="0" borderId="9" xfId="0" applyFont="1" applyBorder="1"/>
    <xf numFmtId="0" fontId="2" fillId="0" borderId="0" xfId="0" applyFont="1" applyAlignment="1">
      <alignment horizontal="right"/>
    </xf>
    <xf numFmtId="14" fontId="2" fillId="0" borderId="6" xfId="0" applyNumberFormat="1" applyFont="1" applyBorder="1"/>
    <xf numFmtId="43" fontId="2" fillId="0" borderId="7" xfId="1" applyFont="1" applyBorder="1"/>
    <xf numFmtId="43" fontId="2" fillId="0" borderId="10" xfId="1" applyFont="1" applyBorder="1"/>
    <xf numFmtId="43" fontId="2" fillId="0" borderId="11" xfId="1" applyFont="1" applyBorder="1"/>
    <xf numFmtId="0" fontId="2" fillId="0" borderId="2" xfId="0" applyFont="1" applyBorder="1" applyAlignment="1">
      <alignment horizontal="center"/>
    </xf>
    <xf numFmtId="0" fontId="2" fillId="0" borderId="9" xfId="0" applyFont="1" applyBorder="1" applyAlignment="1">
      <alignment horizontal="center"/>
    </xf>
    <xf numFmtId="14" fontId="2" fillId="0" borderId="1" xfId="0" applyNumberFormat="1" applyFont="1" applyBorder="1"/>
    <xf numFmtId="14" fontId="2" fillId="0" borderId="1" xfId="0" applyNumberFormat="1" applyFont="1" applyBorder="1" applyAlignment="1">
      <alignment horizontal="left"/>
    </xf>
    <xf numFmtId="0" fontId="2" fillId="2" borderId="0" xfId="0" applyFont="1" applyFill="1"/>
    <xf numFmtId="0" fontId="3" fillId="2" borderId="0" xfId="0" applyFont="1" applyFill="1"/>
    <xf numFmtId="43" fontId="2" fillId="2" borderId="0" xfId="1" applyFont="1" applyFill="1"/>
    <xf numFmtId="43" fontId="2" fillId="2" borderId="12" xfId="0" applyNumberFormat="1" applyFont="1" applyFill="1" applyBorder="1"/>
    <xf numFmtId="0" fontId="2" fillId="4" borderId="0" xfId="0" applyFont="1" applyFill="1"/>
    <xf numFmtId="43" fontId="2" fillId="4" borderId="13" xfId="0" applyNumberFormat="1" applyFont="1" applyFill="1" applyBorder="1"/>
    <xf numFmtId="0" fontId="4" fillId="2" borderId="0" xfId="0" applyFont="1" applyFill="1"/>
    <xf numFmtId="0" fontId="4" fillId="2" borderId="0" xfId="0" applyFont="1" applyFill="1" applyAlignment="1">
      <alignment horizontal="left"/>
    </xf>
    <xf numFmtId="0" fontId="4" fillId="2" borderId="0" xfId="0" applyFont="1" applyFill="1" applyAlignment="1">
      <alignment horizontal="left" indent="9"/>
    </xf>
    <xf numFmtId="0" fontId="4" fillId="2" borderId="0" xfId="0" applyFont="1" applyFill="1" applyAlignment="1">
      <alignment horizontal="left" indent="4"/>
    </xf>
    <xf numFmtId="0" fontId="5" fillId="3" borderId="0" xfId="2">
      <alignment horizontal="center"/>
    </xf>
    <xf numFmtId="0" fontId="6" fillId="3" borderId="0" xfId="2" applyFont="1" applyAlignment="1">
      <alignment horizontal="left"/>
    </xf>
    <xf numFmtId="0" fontId="7" fillId="0" borderId="0" xfId="0" applyFont="1"/>
    <xf numFmtId="0" fontId="8" fillId="0" borderId="0" xfId="0" applyFont="1"/>
    <xf numFmtId="0" fontId="9" fillId="0" borderId="0" xfId="0" applyFont="1"/>
    <xf numFmtId="0" fontId="2" fillId="0" borderId="2" xfId="0" applyFont="1" applyBorder="1" applyAlignment="1">
      <alignment horizontal="left"/>
    </xf>
    <xf numFmtId="0" fontId="2" fillId="0" borderId="9" xfId="0" applyFont="1" applyBorder="1" applyAlignment="1">
      <alignment horizontal="left"/>
    </xf>
    <xf numFmtId="0" fontId="4" fillId="0" borderId="0" xfId="0" applyFont="1" applyAlignment="1">
      <alignment horizontal="center"/>
    </xf>
    <xf numFmtId="0" fontId="6" fillId="3" borderId="0" xfId="2" applyFont="1">
      <alignment horizontal="center"/>
    </xf>
  </cellXfs>
  <cellStyles count="3">
    <cellStyle name="Black &amp; White" xfId="2" xr:uid="{00000000-0005-0000-0000-000000000000}"/>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workbookViewId="0">
      <selection activeCell="O8" sqref="O8"/>
    </sheetView>
  </sheetViews>
  <sheetFormatPr baseColWidth="10" defaultColWidth="8.83203125" defaultRowHeight="15" x14ac:dyDescent="0.2"/>
  <sheetData>
    <row r="1" spans="1:7" x14ac:dyDescent="0.2">
      <c r="A1" s="37" t="s">
        <v>17</v>
      </c>
      <c r="B1" s="37"/>
      <c r="C1" s="37"/>
      <c r="D1" s="37"/>
      <c r="E1" s="37"/>
      <c r="F1" s="37"/>
      <c r="G1" s="37"/>
    </row>
    <row r="2" spans="1:7" x14ac:dyDescent="0.2">
      <c r="A2" s="37" t="s">
        <v>0</v>
      </c>
      <c r="B2" s="37"/>
      <c r="C2" s="37"/>
      <c r="D2" s="37"/>
      <c r="E2" s="37"/>
      <c r="F2" s="37"/>
      <c r="G2" s="37"/>
    </row>
    <row r="4" spans="1:7" ht="16" x14ac:dyDescent="0.2">
      <c r="A4" s="32" t="s">
        <v>19</v>
      </c>
    </row>
    <row r="6" spans="1:7" x14ac:dyDescent="0.2">
      <c r="A6" t="s">
        <v>32</v>
      </c>
    </row>
    <row r="7" spans="1:7" x14ac:dyDescent="0.2">
      <c r="B7" t="s">
        <v>35</v>
      </c>
    </row>
    <row r="8" spans="1:7" x14ac:dyDescent="0.2">
      <c r="A8" t="s">
        <v>52</v>
      </c>
    </row>
    <row r="9" spans="1:7" x14ac:dyDescent="0.2">
      <c r="A9" t="s">
        <v>47</v>
      </c>
    </row>
    <row r="10" spans="1:7" x14ac:dyDescent="0.2">
      <c r="A10" t="s">
        <v>48</v>
      </c>
    </row>
    <row r="11" spans="1:7" x14ac:dyDescent="0.2">
      <c r="A11" s="33" t="s">
        <v>49</v>
      </c>
    </row>
    <row r="12" spans="1:7" x14ac:dyDescent="0.2">
      <c r="A12" t="s">
        <v>50</v>
      </c>
    </row>
    <row r="13" spans="1:7" x14ac:dyDescent="0.2">
      <c r="A13" t="s">
        <v>51</v>
      </c>
    </row>
    <row r="15" spans="1:7" x14ac:dyDescent="0.2">
      <c r="A15" t="s">
        <v>53</v>
      </c>
    </row>
    <row r="16" spans="1:7" x14ac:dyDescent="0.2">
      <c r="A16" t="s">
        <v>62</v>
      </c>
    </row>
    <row r="17" spans="1:5" x14ac:dyDescent="0.2">
      <c r="A17" t="s">
        <v>63</v>
      </c>
    </row>
    <row r="18" spans="1:5" x14ac:dyDescent="0.2">
      <c r="A18" t="s">
        <v>64</v>
      </c>
    </row>
    <row r="19" spans="1:5" x14ac:dyDescent="0.2">
      <c r="A19" t="s">
        <v>65</v>
      </c>
    </row>
    <row r="20" spans="1:5" x14ac:dyDescent="0.2">
      <c r="A20" s="1"/>
      <c r="B20" s="1"/>
      <c r="C20" s="1"/>
      <c r="D20" s="1"/>
      <c r="E20" s="1"/>
    </row>
    <row r="21" spans="1:5" x14ac:dyDescent="0.2">
      <c r="A21" s="1"/>
      <c r="B21" s="1"/>
      <c r="C21" s="1"/>
      <c r="D21" s="1"/>
      <c r="E21" s="1"/>
    </row>
    <row r="22" spans="1:5" x14ac:dyDescent="0.2">
      <c r="A22" s="1"/>
      <c r="B22" s="1"/>
      <c r="C22" s="1"/>
      <c r="D22" s="1"/>
      <c r="E22" s="1"/>
    </row>
    <row r="23" spans="1:5" x14ac:dyDescent="0.2">
      <c r="A23" s="1"/>
      <c r="B23" s="1"/>
      <c r="C23" s="1"/>
      <c r="D23" s="1"/>
      <c r="E23" s="1"/>
    </row>
  </sheetData>
  <mergeCells count="2">
    <mergeCell ref="A1:G1"/>
    <mergeCell ref="A2:G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H84"/>
  <sheetViews>
    <sheetView tabSelected="1" topLeftCell="A51" workbookViewId="0">
      <selection activeCell="E86" sqref="E86"/>
    </sheetView>
  </sheetViews>
  <sheetFormatPr baseColWidth="10" defaultColWidth="9.1640625" defaultRowHeight="14" x14ac:dyDescent="0.15"/>
  <cols>
    <col min="1" max="2" width="9.1640625" style="1"/>
    <col min="3" max="3" width="24.33203125" style="1" bestFit="1" customWidth="1"/>
    <col min="4" max="4" width="9.1640625" style="1"/>
    <col min="5" max="5" width="18.6640625" style="1" customWidth="1"/>
    <col min="6" max="6" width="27.1640625" style="1" bestFit="1" customWidth="1"/>
    <col min="7" max="16384" width="9.1640625" style="1"/>
  </cols>
  <sheetData>
    <row r="1" spans="2:8" x14ac:dyDescent="0.15">
      <c r="B1" s="37" t="s">
        <v>17</v>
      </c>
      <c r="C1" s="37"/>
      <c r="D1" s="37"/>
      <c r="E1" s="37"/>
      <c r="F1" s="37"/>
      <c r="G1" s="37"/>
      <c r="H1" s="37"/>
    </row>
    <row r="2" spans="2:8" x14ac:dyDescent="0.15">
      <c r="B2" s="37" t="s">
        <v>0</v>
      </c>
      <c r="C2" s="37"/>
      <c r="D2" s="37"/>
      <c r="E2" s="37"/>
      <c r="F2" s="37"/>
      <c r="G2" s="37"/>
      <c r="H2" s="37"/>
    </row>
    <row r="4" spans="2:8" x14ac:dyDescent="0.15">
      <c r="C4" s="34" t="s">
        <v>33</v>
      </c>
    </row>
    <row r="6" spans="2:8" x14ac:dyDescent="0.15">
      <c r="C6" s="2" t="s">
        <v>37</v>
      </c>
      <c r="F6" s="2" t="s">
        <v>38</v>
      </c>
    </row>
    <row r="7" spans="2:8" x14ac:dyDescent="0.15">
      <c r="C7" s="1" t="s">
        <v>2</v>
      </c>
      <c r="F7" s="1" t="s">
        <v>1</v>
      </c>
    </row>
    <row r="9" spans="2:8" x14ac:dyDescent="0.15">
      <c r="C9" s="1" t="s">
        <v>3</v>
      </c>
      <c r="D9" s="18"/>
      <c r="E9" s="4" t="s">
        <v>4</v>
      </c>
      <c r="F9" s="19"/>
    </row>
    <row r="10" spans="2:8" ht="15" thickBot="1" x14ac:dyDescent="0.2"/>
    <row r="11" spans="2:8" ht="29.25" customHeight="1" thickTop="1" x14ac:dyDescent="0.15">
      <c r="B11" s="5" t="s">
        <v>5</v>
      </c>
      <c r="C11" s="6" t="s">
        <v>34</v>
      </c>
      <c r="D11" s="6" t="s">
        <v>31</v>
      </c>
      <c r="E11" s="6"/>
      <c r="F11" s="6"/>
      <c r="G11" s="6" t="s">
        <v>6</v>
      </c>
      <c r="H11" s="7" t="s">
        <v>7</v>
      </c>
    </row>
    <row r="12" spans="2:8" x14ac:dyDescent="0.15">
      <c r="B12" s="12"/>
      <c r="C12" s="3"/>
      <c r="D12" s="35"/>
      <c r="E12" s="35"/>
      <c r="F12" s="35"/>
      <c r="G12" s="16"/>
      <c r="H12" s="13"/>
    </row>
    <row r="13" spans="2:8" x14ac:dyDescent="0.15">
      <c r="B13" s="12"/>
      <c r="C13" s="3"/>
      <c r="D13" s="35"/>
      <c r="E13" s="35"/>
      <c r="F13" s="35"/>
      <c r="G13" s="16"/>
      <c r="H13" s="13"/>
    </row>
    <row r="14" spans="2:8" x14ac:dyDescent="0.15">
      <c r="B14" s="12"/>
      <c r="C14" s="3"/>
      <c r="D14" s="35"/>
      <c r="E14" s="35"/>
      <c r="F14" s="35"/>
      <c r="G14" s="16"/>
      <c r="H14" s="13"/>
    </row>
    <row r="15" spans="2:8" x14ac:dyDescent="0.15">
      <c r="B15" s="12"/>
      <c r="C15" s="3"/>
      <c r="D15" s="35"/>
      <c r="E15" s="35"/>
      <c r="F15" s="35"/>
      <c r="G15" s="16"/>
      <c r="H15" s="13"/>
    </row>
    <row r="16" spans="2:8" x14ac:dyDescent="0.15">
      <c r="B16" s="12"/>
      <c r="C16" s="3"/>
      <c r="D16" s="35"/>
      <c r="E16" s="35"/>
      <c r="F16" s="35"/>
      <c r="G16" s="16"/>
      <c r="H16" s="13"/>
    </row>
    <row r="17" spans="2:8" x14ac:dyDescent="0.15">
      <c r="B17" s="12"/>
      <c r="C17" s="3"/>
      <c r="D17" s="35"/>
      <c r="E17" s="35"/>
      <c r="F17" s="35"/>
      <c r="G17" s="16"/>
      <c r="H17" s="13"/>
    </row>
    <row r="18" spans="2:8" x14ac:dyDescent="0.15">
      <c r="B18" s="12"/>
      <c r="C18" s="3"/>
      <c r="D18" s="35"/>
      <c r="E18" s="35"/>
      <c r="F18" s="35"/>
      <c r="G18" s="16"/>
      <c r="H18" s="13"/>
    </row>
    <row r="19" spans="2:8" x14ac:dyDescent="0.15">
      <c r="B19" s="12"/>
      <c r="C19" s="3"/>
      <c r="D19" s="35"/>
      <c r="E19" s="35"/>
      <c r="F19" s="35"/>
      <c r="G19" s="16"/>
      <c r="H19" s="13"/>
    </row>
    <row r="20" spans="2:8" x14ac:dyDescent="0.15">
      <c r="B20" s="12"/>
      <c r="C20" s="3"/>
      <c r="D20" s="35"/>
      <c r="E20" s="35"/>
      <c r="F20" s="35"/>
      <c r="G20" s="16"/>
      <c r="H20" s="13"/>
    </row>
    <row r="21" spans="2:8" x14ac:dyDescent="0.15">
      <c r="B21" s="8"/>
      <c r="C21" s="3"/>
      <c r="D21" s="35"/>
      <c r="E21" s="35"/>
      <c r="F21" s="35"/>
      <c r="G21" s="16"/>
      <c r="H21" s="13"/>
    </row>
    <row r="22" spans="2:8" x14ac:dyDescent="0.15">
      <c r="B22" s="8"/>
      <c r="C22" s="3"/>
      <c r="D22" s="35"/>
      <c r="E22" s="35"/>
      <c r="F22" s="35"/>
      <c r="G22" s="16"/>
      <c r="H22" s="13"/>
    </row>
    <row r="23" spans="2:8" x14ac:dyDescent="0.15">
      <c r="B23" s="8"/>
      <c r="C23" s="3"/>
      <c r="D23" s="35"/>
      <c r="E23" s="35"/>
      <c r="F23" s="35"/>
      <c r="G23" s="16"/>
      <c r="H23" s="13"/>
    </row>
    <row r="24" spans="2:8" x14ac:dyDescent="0.15">
      <c r="B24" s="8"/>
      <c r="C24" s="3"/>
      <c r="D24" s="35"/>
      <c r="E24" s="35"/>
      <c r="F24" s="35"/>
      <c r="G24" s="16"/>
      <c r="H24" s="13"/>
    </row>
    <row r="25" spans="2:8" x14ac:dyDescent="0.15">
      <c r="B25" s="8"/>
      <c r="C25" s="3"/>
      <c r="D25" s="35"/>
      <c r="E25" s="35"/>
      <c r="F25" s="35"/>
      <c r="G25" s="16"/>
      <c r="H25" s="13"/>
    </row>
    <row r="26" spans="2:8" x14ac:dyDescent="0.15">
      <c r="B26" s="8"/>
      <c r="C26" s="3"/>
      <c r="D26" s="35"/>
      <c r="E26" s="35"/>
      <c r="F26" s="35"/>
      <c r="G26" s="16"/>
      <c r="H26" s="13"/>
    </row>
    <row r="27" spans="2:8" x14ac:dyDescent="0.15">
      <c r="B27" s="8"/>
      <c r="C27" s="3"/>
      <c r="D27" s="35"/>
      <c r="E27" s="35"/>
      <c r="F27" s="35"/>
      <c r="G27" s="16"/>
      <c r="H27" s="13"/>
    </row>
    <row r="28" spans="2:8" x14ac:dyDescent="0.15">
      <c r="B28" s="8"/>
      <c r="C28" s="3"/>
      <c r="D28" s="35"/>
      <c r="E28" s="35"/>
      <c r="F28" s="35"/>
      <c r="G28" s="16"/>
      <c r="H28" s="13"/>
    </row>
    <row r="29" spans="2:8" x14ac:dyDescent="0.15">
      <c r="B29" s="8"/>
      <c r="C29" s="3"/>
      <c r="D29" s="35"/>
      <c r="E29" s="35"/>
      <c r="F29" s="35"/>
      <c r="G29" s="16"/>
      <c r="H29" s="13"/>
    </row>
    <row r="30" spans="2:8" x14ac:dyDescent="0.15">
      <c r="B30" s="8"/>
      <c r="C30" s="3"/>
      <c r="D30" s="35"/>
      <c r="E30" s="35"/>
      <c r="F30" s="35"/>
      <c r="G30" s="16"/>
      <c r="H30" s="13"/>
    </row>
    <row r="31" spans="2:8" x14ac:dyDescent="0.15">
      <c r="B31" s="8"/>
      <c r="C31" s="3"/>
      <c r="D31" s="35"/>
      <c r="E31" s="35"/>
      <c r="F31" s="35"/>
      <c r="G31" s="16"/>
      <c r="H31" s="13"/>
    </row>
    <row r="32" spans="2:8" x14ac:dyDescent="0.15">
      <c r="B32" s="8"/>
      <c r="C32" s="3"/>
      <c r="D32" s="35"/>
      <c r="E32" s="35"/>
      <c r="F32" s="35"/>
      <c r="G32" s="16"/>
      <c r="H32" s="13"/>
    </row>
    <row r="33" spans="2:8" x14ac:dyDescent="0.15">
      <c r="B33" s="8"/>
      <c r="C33" s="3"/>
      <c r="D33" s="35"/>
      <c r="E33" s="35"/>
      <c r="F33" s="35"/>
      <c r="G33" s="16"/>
      <c r="H33" s="13"/>
    </row>
    <row r="34" spans="2:8" x14ac:dyDescent="0.15">
      <c r="B34" s="8"/>
      <c r="C34" s="3"/>
      <c r="D34" s="35"/>
      <c r="E34" s="35"/>
      <c r="F34" s="35"/>
      <c r="G34" s="16"/>
      <c r="H34" s="13"/>
    </row>
    <row r="35" spans="2:8" x14ac:dyDescent="0.15">
      <c r="B35" s="8"/>
      <c r="C35" s="3"/>
      <c r="D35" s="35"/>
      <c r="E35" s="35"/>
      <c r="F35" s="35"/>
      <c r="G35" s="16"/>
      <c r="H35" s="13"/>
    </row>
    <row r="36" spans="2:8" x14ac:dyDescent="0.15">
      <c r="B36" s="8"/>
      <c r="C36" s="3"/>
      <c r="D36" s="35"/>
      <c r="E36" s="35"/>
      <c r="F36" s="35"/>
      <c r="G36" s="16"/>
      <c r="H36" s="13"/>
    </row>
    <row r="37" spans="2:8" ht="15" thickBot="1" x14ac:dyDescent="0.2">
      <c r="B37" s="9"/>
      <c r="C37" s="10"/>
      <c r="D37" s="36"/>
      <c r="E37" s="36"/>
      <c r="F37" s="36"/>
      <c r="G37" s="17"/>
      <c r="H37" s="14"/>
    </row>
    <row r="38" spans="2:8" ht="16" thickTop="1" thickBot="1" x14ac:dyDescent="0.2">
      <c r="G38" s="11" t="s">
        <v>8</v>
      </c>
      <c r="H38" s="15">
        <f>SUM(H12:H37)</f>
        <v>0</v>
      </c>
    </row>
    <row r="41" spans="2:8" x14ac:dyDescent="0.15">
      <c r="B41" s="38" t="s">
        <v>9</v>
      </c>
      <c r="C41" s="38"/>
      <c r="D41" s="38"/>
      <c r="E41" s="38"/>
      <c r="F41" s="38"/>
      <c r="G41" s="38"/>
      <c r="H41" s="38"/>
    </row>
    <row r="42" spans="2:8" x14ac:dyDescent="0.15">
      <c r="B42" s="26" t="s">
        <v>54</v>
      </c>
      <c r="C42" s="26"/>
      <c r="D42" s="27" t="s">
        <v>56</v>
      </c>
      <c r="E42" s="26"/>
      <c r="F42" s="28" t="s">
        <v>29</v>
      </c>
      <c r="G42" s="20"/>
      <c r="H42" s="20"/>
    </row>
    <row r="43" spans="2:8" x14ac:dyDescent="0.15">
      <c r="B43" s="26" t="s">
        <v>21</v>
      </c>
      <c r="C43" s="26"/>
      <c r="D43" s="27" t="s">
        <v>25</v>
      </c>
      <c r="E43" s="26"/>
      <c r="F43" s="28"/>
      <c r="G43" s="20"/>
      <c r="H43" s="20"/>
    </row>
    <row r="44" spans="2:8" x14ac:dyDescent="0.15">
      <c r="B44" s="26" t="s">
        <v>59</v>
      </c>
      <c r="C44" s="26"/>
      <c r="D44" s="27" t="s">
        <v>60</v>
      </c>
      <c r="E44" s="26"/>
      <c r="F44" s="28"/>
      <c r="G44" s="20"/>
      <c r="H44" s="20"/>
    </row>
    <row r="45" spans="2:8" x14ac:dyDescent="0.15">
      <c r="B45" s="26" t="s">
        <v>58</v>
      </c>
      <c r="C45" s="26"/>
      <c r="D45" s="27" t="s">
        <v>55</v>
      </c>
      <c r="E45" s="26"/>
      <c r="F45" s="28"/>
      <c r="G45" s="20"/>
      <c r="H45" s="20"/>
    </row>
    <row r="46" spans="2:8" x14ac:dyDescent="0.15">
      <c r="B46" s="26" t="s">
        <v>23</v>
      </c>
      <c r="C46" s="26"/>
      <c r="D46" s="27" t="s">
        <v>57</v>
      </c>
      <c r="E46" s="26"/>
      <c r="F46" s="28"/>
      <c r="G46" s="20"/>
      <c r="H46" s="20"/>
    </row>
    <row r="47" spans="2:8" x14ac:dyDescent="0.15">
      <c r="B47" s="29" t="s">
        <v>11</v>
      </c>
      <c r="C47" s="26"/>
      <c r="D47" s="27" t="s">
        <v>28</v>
      </c>
      <c r="E47" s="26"/>
      <c r="F47" s="28"/>
      <c r="G47" s="20"/>
      <c r="H47" s="20"/>
    </row>
    <row r="50" spans="2:8" x14ac:dyDescent="0.15">
      <c r="B50" s="31" t="s">
        <v>12</v>
      </c>
      <c r="C50" s="30"/>
      <c r="D50" s="30"/>
      <c r="E50" s="30"/>
      <c r="F50" s="30"/>
      <c r="G50" s="30"/>
      <c r="H50" s="30"/>
    </row>
    <row r="51" spans="2:8" x14ac:dyDescent="0.15">
      <c r="B51" s="21" t="s">
        <v>6</v>
      </c>
      <c r="C51" s="20"/>
      <c r="D51" s="20"/>
      <c r="E51" s="20"/>
      <c r="F51" s="20"/>
      <c r="G51" s="20"/>
      <c r="H51" s="21" t="s">
        <v>13</v>
      </c>
    </row>
    <row r="52" spans="2:8" x14ac:dyDescent="0.15">
      <c r="B52" s="20" t="str">
        <f>B42</f>
        <v>1. Conference w/ Supervisor/co-worker</v>
      </c>
      <c r="C52" s="20"/>
      <c r="D52" s="20"/>
      <c r="E52" s="20"/>
      <c r="F52" s="20"/>
      <c r="G52" s="20"/>
      <c r="H52" s="22">
        <f>SUMIF($G$12:$G$37, "1", $H$12:$H$37)</f>
        <v>0</v>
      </c>
    </row>
    <row r="53" spans="2:8" x14ac:dyDescent="0.15">
      <c r="B53" s="20" t="str">
        <f t="shared" ref="B53:B55" si="0">B43</f>
        <v>2. Conference with Client</v>
      </c>
      <c r="C53" s="20"/>
      <c r="D53" s="20"/>
      <c r="E53" s="20"/>
      <c r="F53" s="20"/>
      <c r="G53" s="20"/>
      <c r="H53" s="22">
        <f>SUMIF($G$12:$G$37, "2", $H$12:$H$37)</f>
        <v>0</v>
      </c>
    </row>
    <row r="54" spans="2:8" x14ac:dyDescent="0.15">
      <c r="B54" s="20" t="str">
        <f t="shared" si="0"/>
        <v>3. Presentations to supervisor/others</v>
      </c>
      <c r="C54" s="20"/>
      <c r="D54" s="20"/>
      <c r="E54" s="20"/>
      <c r="F54" s="20"/>
      <c r="G54" s="20"/>
      <c r="H54" s="22">
        <f>SUMIF($G$12:$G$37, "3", $H$12:$H$37)</f>
        <v>0</v>
      </c>
    </row>
    <row r="55" spans="2:8" x14ac:dyDescent="0.15">
      <c r="B55" s="20" t="str">
        <f t="shared" si="0"/>
        <v>4. Legal Research &amp; Briefing</v>
      </c>
      <c r="C55" s="20"/>
      <c r="D55" s="20"/>
      <c r="E55" s="20"/>
      <c r="F55" s="20"/>
      <c r="G55" s="20"/>
      <c r="H55" s="22">
        <f>SUMIF($G$12:$G$37, "4", $H$12:$H$37)</f>
        <v>0</v>
      </c>
    </row>
    <row r="56" spans="2:8" x14ac:dyDescent="0.15">
      <c r="B56" s="20" t="str">
        <f>CONCATENATE(B46," ",B47)</f>
        <v>5. Preparation of Pleadings, Transactional &amp; Other Documents</v>
      </c>
      <c r="C56" s="20"/>
      <c r="D56" s="20"/>
      <c r="E56" s="20"/>
      <c r="F56" s="20"/>
      <c r="G56" s="20"/>
      <c r="H56" s="22">
        <f>SUMIF($G$12:$G$37, "5", $H$12:$H$37)</f>
        <v>0</v>
      </c>
    </row>
    <row r="57" spans="2:8" x14ac:dyDescent="0.15">
      <c r="B57" s="20" t="str">
        <f>D42</f>
        <v>6.  Investigative &amp; Fact-Finding;non-legal research</v>
      </c>
      <c r="C57" s="20"/>
      <c r="D57" s="20"/>
      <c r="E57" s="20"/>
      <c r="F57" s="20"/>
      <c r="G57" s="20"/>
      <c r="H57" s="22">
        <f>SUMIF($G$12:$G$37, "6", $H$12:$H$37)</f>
        <v>0</v>
      </c>
    </row>
    <row r="58" spans="2:8" x14ac:dyDescent="0.15">
      <c r="B58" s="20" t="str">
        <f t="shared" ref="B58:B62" si="1">D43</f>
        <v>7.  Observation</v>
      </c>
      <c r="C58" s="20"/>
      <c r="D58" s="20"/>
      <c r="E58" s="20"/>
      <c r="F58" s="20"/>
      <c r="G58" s="20"/>
      <c r="H58" s="22">
        <f>SUMIF($G$12:$G$37, "7", $H$12:$H$37)</f>
        <v>0</v>
      </c>
    </row>
    <row r="59" spans="2:8" x14ac:dyDescent="0.15">
      <c r="B59" s="20" t="str">
        <f t="shared" si="1"/>
        <v>8.  Participant, Courtroom/Non-courtroom</v>
      </c>
      <c r="C59" s="20"/>
      <c r="D59" s="20"/>
      <c r="E59" s="20"/>
      <c r="F59" s="20"/>
      <c r="G59" s="20"/>
      <c r="H59" s="22">
        <f>SUMIF($G$12:$G$37, "8", $H$12:$H$37)</f>
        <v>0</v>
      </c>
    </row>
    <row r="60" spans="2:8" x14ac:dyDescent="0.15">
      <c r="B60" s="20" t="str">
        <f t="shared" si="1"/>
        <v>9.  Training</v>
      </c>
      <c r="C60" s="20"/>
      <c r="D60" s="20"/>
      <c r="E60" s="20"/>
      <c r="F60" s="20"/>
      <c r="G60" s="20"/>
      <c r="H60" s="22">
        <f>SUMIF($G$12:$G$37, "9", $H$12:$H$37)</f>
        <v>0</v>
      </c>
    </row>
    <row r="61" spans="2:8" x14ac:dyDescent="0.15">
      <c r="B61" s="20" t="str">
        <f t="shared" si="1"/>
        <v>10. Organization in Support of Legal Work</v>
      </c>
      <c r="C61" s="20"/>
      <c r="D61" s="20"/>
      <c r="E61" s="20"/>
      <c r="F61" s="20"/>
      <c r="G61" s="20"/>
      <c r="H61" s="22">
        <f>SUMIF($G$12:$G$37, "10", $H$12:$H$37)</f>
        <v>0</v>
      </c>
    </row>
    <row r="62" spans="2:8" x14ac:dyDescent="0.15">
      <c r="B62" s="20" t="str">
        <f t="shared" si="1"/>
        <v>11. Clerical</v>
      </c>
      <c r="C62" s="20"/>
      <c r="D62" s="20"/>
      <c r="E62" s="20"/>
      <c r="F62" s="20"/>
      <c r="G62" s="20"/>
      <c r="H62" s="22">
        <f>SUMIF($G$12:$G$37, "11", $H$12:$H$37)</f>
        <v>0</v>
      </c>
    </row>
    <row r="63" spans="2:8" x14ac:dyDescent="0.15">
      <c r="B63" s="20" t="str">
        <f>F42</f>
        <v>12. Other (Specify)</v>
      </c>
      <c r="C63" s="20"/>
      <c r="D63" s="20"/>
      <c r="E63" s="20"/>
      <c r="F63" s="20"/>
      <c r="G63" s="20"/>
      <c r="H63" s="22">
        <f>SUMIF($G$12:$G$37, "12", $H$12:$H$37)</f>
        <v>0</v>
      </c>
    </row>
    <row r="64" spans="2:8" ht="29.25" customHeight="1" thickBot="1" x14ac:dyDescent="0.2">
      <c r="B64" s="20"/>
      <c r="C64" s="20"/>
      <c r="D64" s="20"/>
      <c r="E64" s="20"/>
      <c r="F64" s="20" t="s">
        <v>14</v>
      </c>
      <c r="G64" s="20"/>
      <c r="H64" s="23">
        <f>SUM(H52:H63)</f>
        <v>0</v>
      </c>
    </row>
    <row r="65" spans="2:8" x14ac:dyDescent="0.15">
      <c r="B65" s="20"/>
      <c r="C65" s="20"/>
      <c r="D65" s="20"/>
      <c r="E65" s="20"/>
      <c r="F65" s="20"/>
      <c r="G65" s="20"/>
      <c r="H65" s="20"/>
    </row>
    <row r="66" spans="2:8" ht="15" thickBot="1" x14ac:dyDescent="0.2">
      <c r="F66" s="24" t="s">
        <v>15</v>
      </c>
      <c r="G66" s="24"/>
      <c r="H66" s="25">
        <f>H64</f>
        <v>0</v>
      </c>
    </row>
    <row r="67" spans="2:8" ht="33" customHeight="1" thickTop="1" x14ac:dyDescent="0.15"/>
    <row r="68" spans="2:8" x14ac:dyDescent="0.15">
      <c r="C68" s="34" t="s">
        <v>36</v>
      </c>
      <c r="D68" s="1" t="s">
        <v>39</v>
      </c>
      <c r="F68" s="1" t="s">
        <v>16</v>
      </c>
    </row>
    <row r="69" spans="2:8" x14ac:dyDescent="0.15">
      <c r="C69" s="1" t="s">
        <v>45</v>
      </c>
    </row>
    <row r="71" spans="2:8" x14ac:dyDescent="0.15">
      <c r="C71" s="34" t="s">
        <v>40</v>
      </c>
      <c r="D71" s="1" t="s">
        <v>41</v>
      </c>
      <c r="F71" s="1" t="s">
        <v>16</v>
      </c>
    </row>
    <row r="72" spans="2:8" x14ac:dyDescent="0.15">
      <c r="C72" s="1" t="s">
        <v>46</v>
      </c>
    </row>
    <row r="75" spans="2:8" x14ac:dyDescent="0.15">
      <c r="C75" s="1" t="s">
        <v>44</v>
      </c>
      <c r="D75" s="1" t="s">
        <v>61</v>
      </c>
    </row>
    <row r="76" spans="2:8" x14ac:dyDescent="0.15">
      <c r="C76" s="1">
        <v>2</v>
      </c>
      <c r="D76" s="1">
        <v>85</v>
      </c>
    </row>
    <row r="77" spans="2:8" x14ac:dyDescent="0.15">
      <c r="C77" s="1">
        <v>3</v>
      </c>
      <c r="D77" s="1">
        <v>127.5</v>
      </c>
    </row>
    <row r="78" spans="2:8" x14ac:dyDescent="0.15">
      <c r="C78" s="1">
        <v>4</v>
      </c>
      <c r="D78" s="1">
        <v>170</v>
      </c>
    </row>
    <row r="79" spans="2:8" x14ac:dyDescent="0.15">
      <c r="C79" s="1">
        <v>5</v>
      </c>
      <c r="D79" s="1">
        <v>212.5</v>
      </c>
    </row>
    <row r="80" spans="2:8" x14ac:dyDescent="0.15">
      <c r="C80" s="1">
        <v>6</v>
      </c>
      <c r="D80" s="1">
        <v>255</v>
      </c>
    </row>
    <row r="81" spans="3:4" x14ac:dyDescent="0.15">
      <c r="C81" s="1">
        <v>9</v>
      </c>
      <c r="D81" s="1">
        <v>382.5</v>
      </c>
    </row>
    <row r="82" spans="3:4" x14ac:dyDescent="0.15">
      <c r="C82" s="1">
        <v>10</v>
      </c>
      <c r="D82" s="1">
        <v>425</v>
      </c>
    </row>
    <row r="83" spans="3:4" x14ac:dyDescent="0.15">
      <c r="C83" s="1">
        <v>11</v>
      </c>
      <c r="D83" s="1">
        <v>467.5</v>
      </c>
    </row>
    <row r="84" spans="3:4" x14ac:dyDescent="0.15">
      <c r="C84" s="1">
        <v>12</v>
      </c>
      <c r="D84" s="1">
        <v>510</v>
      </c>
    </row>
  </sheetData>
  <mergeCells count="29">
    <mergeCell ref="D36:F36"/>
    <mergeCell ref="D37:F37"/>
    <mergeCell ref="B1:H1"/>
    <mergeCell ref="B2:H2"/>
    <mergeCell ref="B41:H41"/>
    <mergeCell ref="D30:F30"/>
    <mergeCell ref="D31:F31"/>
    <mergeCell ref="D32:F32"/>
    <mergeCell ref="D33:F33"/>
    <mergeCell ref="D34:F34"/>
    <mergeCell ref="D35:F35"/>
    <mergeCell ref="D24:F24"/>
    <mergeCell ref="D25:F25"/>
    <mergeCell ref="D26:F26"/>
    <mergeCell ref="D27:F27"/>
    <mergeCell ref="D28:F28"/>
    <mergeCell ref="D29:F29"/>
    <mergeCell ref="D22:F22"/>
    <mergeCell ref="D23:F23"/>
    <mergeCell ref="D18:F18"/>
    <mergeCell ref="D19:F19"/>
    <mergeCell ref="D20:F20"/>
    <mergeCell ref="D21:F21"/>
    <mergeCell ref="D17:F17"/>
    <mergeCell ref="D12:F12"/>
    <mergeCell ref="D13:F13"/>
    <mergeCell ref="D14:F14"/>
    <mergeCell ref="D15:F15"/>
    <mergeCell ref="D16:F16"/>
  </mergeCells>
  <pageMargins left="0.7" right="0.7" top="0.75" bottom="0.75" header="0.3" footer="0.3"/>
  <pageSetup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H84"/>
  <sheetViews>
    <sheetView topLeftCell="A55" workbookViewId="0">
      <selection activeCell="A2" sqref="A2"/>
    </sheetView>
  </sheetViews>
  <sheetFormatPr baseColWidth="10" defaultColWidth="9.1640625" defaultRowHeight="14" x14ac:dyDescent="0.15"/>
  <cols>
    <col min="1" max="2" width="9.1640625" style="1"/>
    <col min="3" max="3" width="24.33203125" style="1" bestFit="1" customWidth="1"/>
    <col min="4" max="4" width="9.1640625" style="1"/>
    <col min="5" max="5" width="18.6640625" style="1" customWidth="1"/>
    <col min="6" max="6" width="27.1640625" style="1" bestFit="1" customWidth="1"/>
    <col min="7" max="16384" width="9.1640625" style="1"/>
  </cols>
  <sheetData>
    <row r="1" spans="2:8" x14ac:dyDescent="0.15">
      <c r="B1" s="37" t="s">
        <v>17</v>
      </c>
      <c r="C1" s="37"/>
      <c r="D1" s="37"/>
      <c r="E1" s="37"/>
      <c r="F1" s="37"/>
      <c r="G1" s="37"/>
      <c r="H1" s="37"/>
    </row>
    <row r="2" spans="2:8" x14ac:dyDescent="0.15">
      <c r="B2" s="37" t="s">
        <v>0</v>
      </c>
      <c r="C2" s="37"/>
      <c r="D2" s="37"/>
      <c r="E2" s="37"/>
      <c r="F2" s="37"/>
      <c r="G2" s="37"/>
      <c r="H2" s="37"/>
    </row>
    <row r="6" spans="2:8" x14ac:dyDescent="0.15">
      <c r="C6" s="2" t="str">
        <f>'Rpt. 1'!C6</f>
        <v>[Type name]</v>
      </c>
      <c r="F6" s="2" t="str">
        <f>'Rpt. 1'!F6</f>
        <v>[Type Name]</v>
      </c>
    </row>
    <row r="7" spans="2:8" x14ac:dyDescent="0.15">
      <c r="C7" s="1" t="s">
        <v>2</v>
      </c>
      <c r="F7" s="1" t="s">
        <v>1</v>
      </c>
    </row>
    <row r="9" spans="2:8" x14ac:dyDescent="0.15">
      <c r="C9" s="1" t="s">
        <v>3</v>
      </c>
      <c r="D9" s="18"/>
      <c r="E9" s="4" t="s">
        <v>4</v>
      </c>
      <c r="F9" s="19"/>
    </row>
    <row r="10" spans="2:8" ht="15" thickBot="1" x14ac:dyDescent="0.2"/>
    <row r="11" spans="2:8" ht="29.25" customHeight="1" thickTop="1" x14ac:dyDescent="0.15">
      <c r="B11" s="5" t="s">
        <v>5</v>
      </c>
      <c r="C11" s="6" t="s">
        <v>34</v>
      </c>
      <c r="D11" s="6" t="s">
        <v>31</v>
      </c>
      <c r="E11" s="6"/>
      <c r="F11" s="6"/>
      <c r="G11" s="6" t="s">
        <v>6</v>
      </c>
      <c r="H11" s="7" t="s">
        <v>7</v>
      </c>
    </row>
    <row r="12" spans="2:8" x14ac:dyDescent="0.15">
      <c r="B12" s="12"/>
      <c r="C12" s="3"/>
      <c r="D12" s="35"/>
      <c r="E12" s="35"/>
      <c r="F12" s="35"/>
      <c r="G12" s="16"/>
      <c r="H12" s="13"/>
    </row>
    <row r="13" spans="2:8" x14ac:dyDescent="0.15">
      <c r="B13" s="12"/>
      <c r="C13" s="3"/>
      <c r="D13" s="35"/>
      <c r="E13" s="35"/>
      <c r="F13" s="35"/>
      <c r="G13" s="16"/>
      <c r="H13" s="13"/>
    </row>
    <row r="14" spans="2:8" x14ac:dyDescent="0.15">
      <c r="B14" s="12"/>
      <c r="C14" s="3"/>
      <c r="D14" s="35"/>
      <c r="E14" s="35"/>
      <c r="F14" s="35"/>
      <c r="G14" s="16"/>
      <c r="H14" s="13"/>
    </row>
    <row r="15" spans="2:8" x14ac:dyDescent="0.15">
      <c r="B15" s="12"/>
      <c r="C15" s="3"/>
      <c r="D15" s="35"/>
      <c r="E15" s="35"/>
      <c r="F15" s="35"/>
      <c r="G15" s="16"/>
      <c r="H15" s="13"/>
    </row>
    <row r="16" spans="2:8" x14ac:dyDescent="0.15">
      <c r="B16" s="12"/>
      <c r="C16" s="3"/>
      <c r="D16" s="35"/>
      <c r="E16" s="35"/>
      <c r="F16" s="35"/>
      <c r="G16" s="16"/>
      <c r="H16" s="13"/>
    </row>
    <row r="17" spans="2:8" x14ac:dyDescent="0.15">
      <c r="B17" s="8"/>
      <c r="C17" s="3"/>
      <c r="D17" s="35"/>
      <c r="E17" s="35"/>
      <c r="F17" s="35"/>
      <c r="G17" s="16"/>
      <c r="H17" s="13"/>
    </row>
    <row r="18" spans="2:8" x14ac:dyDescent="0.15">
      <c r="B18" s="12"/>
      <c r="C18" s="3"/>
      <c r="D18" s="35"/>
      <c r="E18" s="35"/>
      <c r="F18" s="35"/>
      <c r="G18" s="16"/>
      <c r="H18" s="13"/>
    </row>
    <row r="19" spans="2:8" x14ac:dyDescent="0.15">
      <c r="B19" s="12"/>
      <c r="C19" s="3"/>
      <c r="D19" s="35"/>
      <c r="E19" s="35"/>
      <c r="F19" s="35"/>
      <c r="G19" s="16"/>
      <c r="H19" s="13"/>
    </row>
    <row r="20" spans="2:8" x14ac:dyDescent="0.15">
      <c r="B20" s="12"/>
      <c r="C20" s="3"/>
      <c r="D20" s="35"/>
      <c r="E20" s="35"/>
      <c r="F20" s="35"/>
      <c r="G20" s="16"/>
      <c r="H20" s="13"/>
    </row>
    <row r="21" spans="2:8" x14ac:dyDescent="0.15">
      <c r="B21" s="8"/>
      <c r="C21" s="3"/>
      <c r="D21" s="35"/>
      <c r="E21" s="35"/>
      <c r="F21" s="35"/>
      <c r="G21" s="16"/>
      <c r="H21" s="13"/>
    </row>
    <row r="22" spans="2:8" x14ac:dyDescent="0.15">
      <c r="B22" s="8"/>
      <c r="C22" s="3"/>
      <c r="D22" s="35"/>
      <c r="E22" s="35"/>
      <c r="F22" s="35"/>
      <c r="G22" s="16"/>
      <c r="H22" s="13"/>
    </row>
    <row r="23" spans="2:8" x14ac:dyDescent="0.15">
      <c r="B23" s="8"/>
      <c r="C23" s="3"/>
      <c r="D23" s="35"/>
      <c r="E23" s="35"/>
      <c r="F23" s="35"/>
      <c r="G23" s="16"/>
      <c r="H23" s="13"/>
    </row>
    <row r="24" spans="2:8" x14ac:dyDescent="0.15">
      <c r="B24" s="8"/>
      <c r="C24" s="3"/>
      <c r="D24" s="35"/>
      <c r="E24" s="35"/>
      <c r="F24" s="35"/>
      <c r="G24" s="16"/>
      <c r="H24" s="13"/>
    </row>
    <row r="25" spans="2:8" x14ac:dyDescent="0.15">
      <c r="B25" s="8"/>
      <c r="C25" s="3"/>
      <c r="D25" s="35"/>
      <c r="E25" s="35"/>
      <c r="F25" s="35"/>
      <c r="G25" s="16"/>
      <c r="H25" s="13"/>
    </row>
    <row r="26" spans="2:8" x14ac:dyDescent="0.15">
      <c r="B26" s="8"/>
      <c r="C26" s="3"/>
      <c r="D26" s="35"/>
      <c r="E26" s="35"/>
      <c r="F26" s="35"/>
      <c r="G26" s="16"/>
      <c r="H26" s="13"/>
    </row>
    <row r="27" spans="2:8" x14ac:dyDescent="0.15">
      <c r="B27" s="8"/>
      <c r="C27" s="3"/>
      <c r="D27" s="35"/>
      <c r="E27" s="35"/>
      <c r="F27" s="35"/>
      <c r="G27" s="16"/>
      <c r="H27" s="13"/>
    </row>
    <row r="28" spans="2:8" x14ac:dyDescent="0.15">
      <c r="B28" s="8"/>
      <c r="C28" s="3"/>
      <c r="D28" s="35"/>
      <c r="E28" s="35"/>
      <c r="F28" s="35"/>
      <c r="G28" s="16"/>
      <c r="H28" s="13"/>
    </row>
    <row r="29" spans="2:8" x14ac:dyDescent="0.15">
      <c r="B29" s="8"/>
      <c r="C29" s="3"/>
      <c r="D29" s="35"/>
      <c r="E29" s="35"/>
      <c r="F29" s="35"/>
      <c r="G29" s="16"/>
      <c r="H29" s="13"/>
    </row>
    <row r="30" spans="2:8" x14ac:dyDescent="0.15">
      <c r="B30" s="8"/>
      <c r="C30" s="3"/>
      <c r="D30" s="35"/>
      <c r="E30" s="35"/>
      <c r="F30" s="35"/>
      <c r="G30" s="16"/>
      <c r="H30" s="13"/>
    </row>
    <row r="31" spans="2:8" x14ac:dyDescent="0.15">
      <c r="B31" s="8"/>
      <c r="C31" s="3"/>
      <c r="D31" s="35"/>
      <c r="E31" s="35"/>
      <c r="F31" s="35"/>
      <c r="G31" s="16"/>
      <c r="H31" s="13"/>
    </row>
    <row r="32" spans="2:8" x14ac:dyDescent="0.15">
      <c r="B32" s="8"/>
      <c r="C32" s="3"/>
      <c r="D32" s="35"/>
      <c r="E32" s="35"/>
      <c r="F32" s="35"/>
      <c r="G32" s="16"/>
      <c r="H32" s="13"/>
    </row>
    <row r="33" spans="2:8" x14ac:dyDescent="0.15">
      <c r="B33" s="8"/>
      <c r="C33" s="3"/>
      <c r="D33" s="35"/>
      <c r="E33" s="35"/>
      <c r="F33" s="35"/>
      <c r="G33" s="16"/>
      <c r="H33" s="13"/>
    </row>
    <row r="34" spans="2:8" x14ac:dyDescent="0.15">
      <c r="B34" s="8"/>
      <c r="C34" s="3"/>
      <c r="D34" s="35"/>
      <c r="E34" s="35"/>
      <c r="F34" s="35"/>
      <c r="G34" s="16"/>
      <c r="H34" s="13"/>
    </row>
    <row r="35" spans="2:8" x14ac:dyDescent="0.15">
      <c r="B35" s="8"/>
      <c r="C35" s="3"/>
      <c r="D35" s="35"/>
      <c r="E35" s="35"/>
      <c r="F35" s="35"/>
      <c r="G35" s="16"/>
      <c r="H35" s="13"/>
    </row>
    <row r="36" spans="2:8" x14ac:dyDescent="0.15">
      <c r="B36" s="8"/>
      <c r="C36" s="3"/>
      <c r="D36" s="35"/>
      <c r="E36" s="35"/>
      <c r="F36" s="35"/>
      <c r="G36" s="16"/>
      <c r="H36" s="13"/>
    </row>
    <row r="37" spans="2:8" ht="15" thickBot="1" x14ac:dyDescent="0.2">
      <c r="B37" s="9"/>
      <c r="C37" s="10"/>
      <c r="D37" s="36"/>
      <c r="E37" s="36"/>
      <c r="F37" s="36"/>
      <c r="G37" s="17"/>
      <c r="H37" s="14"/>
    </row>
    <row r="38" spans="2:8" ht="16" thickTop="1" thickBot="1" x14ac:dyDescent="0.2">
      <c r="G38" s="11" t="s">
        <v>8</v>
      </c>
      <c r="H38" s="15">
        <f>SUM(H12:H37)</f>
        <v>0</v>
      </c>
    </row>
    <row r="41" spans="2:8" x14ac:dyDescent="0.15">
      <c r="B41" s="38" t="s">
        <v>9</v>
      </c>
      <c r="C41" s="38"/>
      <c r="D41" s="38"/>
      <c r="E41" s="38"/>
      <c r="F41" s="38"/>
      <c r="G41" s="38"/>
      <c r="H41" s="38"/>
    </row>
    <row r="42" spans="2:8" x14ac:dyDescent="0.15">
      <c r="B42" s="26" t="s">
        <v>20</v>
      </c>
      <c r="C42" s="26"/>
      <c r="D42" s="27" t="s">
        <v>24</v>
      </c>
      <c r="E42" s="26"/>
      <c r="F42" s="28" t="s">
        <v>29</v>
      </c>
      <c r="G42" s="20"/>
      <c r="H42" s="20"/>
    </row>
    <row r="43" spans="2:8" x14ac:dyDescent="0.15">
      <c r="B43" s="26" t="s">
        <v>21</v>
      </c>
      <c r="C43" s="26"/>
      <c r="D43" s="27" t="s">
        <v>25</v>
      </c>
      <c r="E43" s="26"/>
      <c r="F43" s="28"/>
      <c r="G43" s="20"/>
      <c r="H43" s="20"/>
    </row>
    <row r="44" spans="2:8" x14ac:dyDescent="0.15">
      <c r="B44" s="26" t="s">
        <v>22</v>
      </c>
      <c r="C44" s="26"/>
      <c r="D44" s="27" t="s">
        <v>26</v>
      </c>
      <c r="E44" s="26"/>
      <c r="F44" s="28"/>
      <c r="G44" s="20"/>
      <c r="H44" s="20"/>
    </row>
    <row r="45" spans="2:8" x14ac:dyDescent="0.15">
      <c r="B45" s="26" t="s">
        <v>10</v>
      </c>
      <c r="C45" s="26"/>
      <c r="D45" s="27" t="s">
        <v>27</v>
      </c>
      <c r="E45" s="26"/>
      <c r="F45" s="28"/>
      <c r="G45" s="20"/>
      <c r="H45" s="20"/>
    </row>
    <row r="46" spans="2:8" x14ac:dyDescent="0.15">
      <c r="B46" s="26" t="s">
        <v>23</v>
      </c>
      <c r="C46" s="26"/>
      <c r="D46" s="27" t="s">
        <v>30</v>
      </c>
      <c r="E46" s="26"/>
      <c r="F46" s="28"/>
      <c r="G46" s="20"/>
      <c r="H46" s="20"/>
    </row>
    <row r="47" spans="2:8" x14ac:dyDescent="0.15">
      <c r="B47" s="29" t="s">
        <v>11</v>
      </c>
      <c r="C47" s="26"/>
      <c r="D47" s="27" t="s">
        <v>28</v>
      </c>
      <c r="E47" s="26"/>
      <c r="F47" s="28"/>
      <c r="G47" s="20"/>
      <c r="H47" s="20"/>
    </row>
    <row r="50" spans="2:8" x14ac:dyDescent="0.15">
      <c r="B50" s="31" t="s">
        <v>12</v>
      </c>
      <c r="C50" s="30"/>
      <c r="D50" s="30"/>
      <c r="E50" s="30"/>
      <c r="F50" s="30"/>
      <c r="G50" s="30"/>
      <c r="H50" s="30"/>
    </row>
    <row r="51" spans="2:8" x14ac:dyDescent="0.15">
      <c r="B51" s="21" t="s">
        <v>6</v>
      </c>
      <c r="C51" s="20"/>
      <c r="D51" s="20"/>
      <c r="E51" s="20"/>
      <c r="F51" s="20"/>
      <c r="G51" s="20"/>
      <c r="H51" s="21" t="s">
        <v>13</v>
      </c>
    </row>
    <row r="52" spans="2:8" x14ac:dyDescent="0.15">
      <c r="B52" s="20" t="str">
        <f>B42</f>
        <v>1. Conference with Supervisor</v>
      </c>
      <c r="C52" s="20"/>
      <c r="D52" s="20"/>
      <c r="E52" s="20"/>
      <c r="F52" s="20"/>
      <c r="G52" s="20"/>
      <c r="H52" s="22">
        <f>SUMIF($G$12:$G$37, "1", $H$12:$H$37)</f>
        <v>0</v>
      </c>
    </row>
    <row r="53" spans="2:8" x14ac:dyDescent="0.15">
      <c r="B53" s="20" t="str">
        <f t="shared" ref="B53:B55" si="0">B43</f>
        <v>2. Conference with Client</v>
      </c>
      <c r="C53" s="20"/>
      <c r="D53" s="20"/>
      <c r="E53" s="20"/>
      <c r="F53" s="20"/>
      <c r="G53" s="20"/>
      <c r="H53" s="22">
        <f>SUMIF($G$12:$G$37, "2", $H$12:$H$37)</f>
        <v>0</v>
      </c>
    </row>
    <row r="54" spans="2:8" x14ac:dyDescent="0.15">
      <c r="B54" s="20" t="str">
        <f t="shared" si="0"/>
        <v>3. Conference with Other</v>
      </c>
      <c r="C54" s="20"/>
      <c r="D54" s="20"/>
      <c r="E54" s="20"/>
      <c r="F54" s="20"/>
      <c r="G54" s="20"/>
      <c r="H54" s="22">
        <f>SUMIF($G$12:$G$37, "3", $H$12:$H$37)</f>
        <v>0</v>
      </c>
    </row>
    <row r="55" spans="2:8" x14ac:dyDescent="0.15">
      <c r="B55" s="20" t="str">
        <f t="shared" si="0"/>
        <v>4. Research &amp; Briefing</v>
      </c>
      <c r="C55" s="20"/>
      <c r="D55" s="20"/>
      <c r="E55" s="20"/>
      <c r="F55" s="20"/>
      <c r="G55" s="20"/>
      <c r="H55" s="22">
        <f>SUMIF($G$12:$G$37, "4", $H$12:$H$37)</f>
        <v>0</v>
      </c>
    </row>
    <row r="56" spans="2:8" x14ac:dyDescent="0.15">
      <c r="B56" s="20" t="str">
        <f>CONCATENATE(B46," ",B47)</f>
        <v>5. Preparation of Pleadings, Transactional &amp; Other Documents</v>
      </c>
      <c r="C56" s="20"/>
      <c r="D56" s="20"/>
      <c r="E56" s="20"/>
      <c r="F56" s="20"/>
      <c r="G56" s="20"/>
      <c r="H56" s="22">
        <f>SUMIF($G$12:$G$37, "5", $H$12:$H$37)</f>
        <v>0</v>
      </c>
    </row>
    <row r="57" spans="2:8" x14ac:dyDescent="0.15">
      <c r="B57" s="20" t="str">
        <f>D42</f>
        <v>6.  Investigative &amp; Fact-Finding</v>
      </c>
      <c r="C57" s="20"/>
      <c r="D57" s="20"/>
      <c r="E57" s="20"/>
      <c r="F57" s="20"/>
      <c r="G57" s="20"/>
      <c r="H57" s="22">
        <f>SUMIF($G$12:$G$37, "6", $H$12:$H$37)</f>
        <v>0</v>
      </c>
    </row>
    <row r="58" spans="2:8" x14ac:dyDescent="0.15">
      <c r="B58" s="20" t="str">
        <f t="shared" ref="B58:B62" si="1">D43</f>
        <v>7.  Observation</v>
      </c>
      <c r="C58" s="20"/>
      <c r="D58" s="20"/>
      <c r="E58" s="20"/>
      <c r="F58" s="20"/>
      <c r="G58" s="20"/>
      <c r="H58" s="22">
        <f>SUMIF($G$12:$G$37, "7", $H$12:$H$37)</f>
        <v>0</v>
      </c>
    </row>
    <row r="59" spans="2:8" x14ac:dyDescent="0.15">
      <c r="B59" s="20" t="str">
        <f t="shared" si="1"/>
        <v>8.  Participant, Courtroom</v>
      </c>
      <c r="C59" s="20"/>
      <c r="D59" s="20"/>
      <c r="E59" s="20"/>
      <c r="F59" s="20"/>
      <c r="G59" s="20"/>
      <c r="H59" s="22">
        <f>SUMIF($G$12:$G$37, "8", $H$12:$H$37)</f>
        <v>0</v>
      </c>
    </row>
    <row r="60" spans="2:8" x14ac:dyDescent="0.15">
      <c r="B60" s="20" t="str">
        <f t="shared" si="1"/>
        <v>9.  Participant, Non-Courtroom</v>
      </c>
      <c r="C60" s="20"/>
      <c r="D60" s="20"/>
      <c r="E60" s="20"/>
      <c r="F60" s="20"/>
      <c r="G60" s="20"/>
      <c r="H60" s="22">
        <f>SUMIF($G$12:$G$37, "9", $H$12:$H$37)</f>
        <v>0</v>
      </c>
    </row>
    <row r="61" spans="2:8" x14ac:dyDescent="0.15">
      <c r="B61" s="20" t="str">
        <f t="shared" si="1"/>
        <v>10. Organization Support Work</v>
      </c>
      <c r="C61" s="20"/>
      <c r="D61" s="20"/>
      <c r="E61" s="20"/>
      <c r="F61" s="20"/>
      <c r="G61" s="20"/>
      <c r="H61" s="22">
        <f>SUMIF($G$12:$G$37, "10", $H$12:$H$37)</f>
        <v>0</v>
      </c>
    </row>
    <row r="62" spans="2:8" x14ac:dyDescent="0.15">
      <c r="B62" s="20" t="str">
        <f t="shared" si="1"/>
        <v>11. Clerical</v>
      </c>
      <c r="C62" s="20"/>
      <c r="D62" s="20"/>
      <c r="E62" s="20"/>
      <c r="F62" s="20"/>
      <c r="G62" s="20"/>
      <c r="H62" s="22">
        <f>SUMIF($G$12:$G$37, "11", $H$12:$H$37)</f>
        <v>0</v>
      </c>
    </row>
    <row r="63" spans="2:8" x14ac:dyDescent="0.15">
      <c r="B63" s="20" t="str">
        <f>F42</f>
        <v>12. Other (Specify)</v>
      </c>
      <c r="C63" s="20"/>
      <c r="D63" s="20"/>
      <c r="E63" s="20"/>
      <c r="F63" s="20"/>
      <c r="G63" s="20"/>
      <c r="H63" s="22">
        <f>SUMIF($G$12:$G$37, "12", $H$12:$H$37)</f>
        <v>0</v>
      </c>
    </row>
    <row r="64" spans="2:8" ht="29.25" customHeight="1" thickBot="1" x14ac:dyDescent="0.2">
      <c r="B64" s="20"/>
      <c r="C64" s="20"/>
      <c r="D64" s="20"/>
      <c r="E64" s="20"/>
      <c r="F64" s="20" t="s">
        <v>14</v>
      </c>
      <c r="G64" s="20"/>
      <c r="H64" s="23">
        <f>SUM(H52:H63)</f>
        <v>0</v>
      </c>
    </row>
    <row r="65" spans="2:8" x14ac:dyDescent="0.15">
      <c r="B65" s="20"/>
      <c r="C65" s="20"/>
      <c r="D65" s="20"/>
      <c r="E65" s="20"/>
      <c r="F65" s="20"/>
      <c r="G65" s="20"/>
      <c r="H65" s="20"/>
    </row>
    <row r="66" spans="2:8" ht="15" thickBot="1" x14ac:dyDescent="0.2">
      <c r="F66" s="24" t="s">
        <v>15</v>
      </c>
      <c r="G66" s="24"/>
      <c r="H66" s="25">
        <f>H64+'Rpt. 1'!H66</f>
        <v>0</v>
      </c>
    </row>
    <row r="67" spans="2:8" ht="33" customHeight="1" thickTop="1" x14ac:dyDescent="0.15"/>
    <row r="68" spans="2:8" x14ac:dyDescent="0.15">
      <c r="B68" s="34"/>
      <c r="C68" s="34" t="s">
        <v>36</v>
      </c>
      <c r="D68" s="1" t="s">
        <v>39</v>
      </c>
      <c r="F68" s="1" t="s">
        <v>16</v>
      </c>
    </row>
    <row r="69" spans="2:8" x14ac:dyDescent="0.15">
      <c r="C69" s="1" t="s">
        <v>45</v>
      </c>
    </row>
    <row r="71" spans="2:8" x14ac:dyDescent="0.15">
      <c r="B71" s="34"/>
      <c r="C71" s="34" t="s">
        <v>40</v>
      </c>
      <c r="D71" s="1" t="s">
        <v>41</v>
      </c>
      <c r="F71" s="1" t="s">
        <v>16</v>
      </c>
    </row>
    <row r="72" spans="2:8" x14ac:dyDescent="0.15">
      <c r="C72" s="1" t="s">
        <v>46</v>
      </c>
    </row>
    <row r="75" spans="2:8" x14ac:dyDescent="0.15">
      <c r="C75" s="1" t="s">
        <v>44</v>
      </c>
      <c r="D75" s="1" t="s">
        <v>42</v>
      </c>
      <c r="E75" s="1" t="s">
        <v>43</v>
      </c>
    </row>
    <row r="76" spans="2:8" x14ac:dyDescent="0.15">
      <c r="C76" s="1">
        <v>2</v>
      </c>
      <c r="D76" s="1">
        <v>73</v>
      </c>
      <c r="E76" s="1">
        <v>85</v>
      </c>
    </row>
    <row r="77" spans="2:8" x14ac:dyDescent="0.15">
      <c r="C77" s="1">
        <v>3</v>
      </c>
      <c r="D77" s="1">
        <v>116</v>
      </c>
      <c r="E77" s="1">
        <v>127</v>
      </c>
    </row>
    <row r="78" spans="2:8" x14ac:dyDescent="0.15">
      <c r="C78" s="1">
        <v>4</v>
      </c>
      <c r="D78" s="1">
        <v>158</v>
      </c>
      <c r="E78" s="1">
        <v>170</v>
      </c>
    </row>
    <row r="79" spans="2:8" x14ac:dyDescent="0.15">
      <c r="C79" s="1">
        <v>5</v>
      </c>
      <c r="D79" s="1">
        <v>201</v>
      </c>
      <c r="E79" s="1">
        <v>213</v>
      </c>
    </row>
    <row r="80" spans="2:8" x14ac:dyDescent="0.15">
      <c r="C80" s="1">
        <v>6</v>
      </c>
      <c r="D80" s="1">
        <v>243</v>
      </c>
      <c r="E80" s="1">
        <v>255</v>
      </c>
    </row>
    <row r="81" spans="3:5" x14ac:dyDescent="0.15">
      <c r="C81" s="1">
        <v>9</v>
      </c>
      <c r="D81" s="1">
        <v>371</v>
      </c>
      <c r="E81" s="1">
        <v>383</v>
      </c>
    </row>
    <row r="82" spans="3:5" x14ac:dyDescent="0.15">
      <c r="C82" s="1">
        <v>10</v>
      </c>
      <c r="D82" s="1">
        <v>413</v>
      </c>
      <c r="E82" s="1">
        <v>425</v>
      </c>
    </row>
    <row r="83" spans="3:5" x14ac:dyDescent="0.15">
      <c r="C83" s="1">
        <v>11</v>
      </c>
      <c r="D83" s="1">
        <v>456</v>
      </c>
      <c r="E83" s="1">
        <v>468</v>
      </c>
    </row>
    <row r="84" spans="3:5" x14ac:dyDescent="0.15">
      <c r="C84" s="1">
        <v>12</v>
      </c>
      <c r="D84" s="1">
        <v>498</v>
      </c>
      <c r="E84" s="1">
        <v>510</v>
      </c>
    </row>
  </sheetData>
  <mergeCells count="29">
    <mergeCell ref="D21:F21"/>
    <mergeCell ref="B1:H1"/>
    <mergeCell ref="B2:H2"/>
    <mergeCell ref="D12:F12"/>
    <mergeCell ref="D13:F13"/>
    <mergeCell ref="D14:F14"/>
    <mergeCell ref="D15:F15"/>
    <mergeCell ref="D16:F16"/>
    <mergeCell ref="D17:F17"/>
    <mergeCell ref="D18:F18"/>
    <mergeCell ref="D19:F19"/>
    <mergeCell ref="D20:F20"/>
    <mergeCell ref="D33:F33"/>
    <mergeCell ref="D22:F22"/>
    <mergeCell ref="D23:F23"/>
    <mergeCell ref="D24:F24"/>
    <mergeCell ref="D25:F25"/>
    <mergeCell ref="D26:F26"/>
    <mergeCell ref="D27:F27"/>
    <mergeCell ref="D28:F28"/>
    <mergeCell ref="D29:F29"/>
    <mergeCell ref="D30:F30"/>
    <mergeCell ref="D31:F31"/>
    <mergeCell ref="D32:F32"/>
    <mergeCell ref="D34:F34"/>
    <mergeCell ref="D35:F35"/>
    <mergeCell ref="D36:F36"/>
    <mergeCell ref="D37:F37"/>
    <mergeCell ref="B41:H41"/>
  </mergeCells>
  <pageMargins left="0.7" right="0.7" top="0.75" bottom="0.75" header="0.3" footer="0.3"/>
  <pageSetup scale="61"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H84"/>
  <sheetViews>
    <sheetView workbookViewId="0"/>
  </sheetViews>
  <sheetFormatPr baseColWidth="10" defaultColWidth="9.1640625" defaultRowHeight="14" x14ac:dyDescent="0.15"/>
  <cols>
    <col min="1" max="2" width="9.1640625" style="1"/>
    <col min="3" max="3" width="24.33203125" style="1" bestFit="1" customWidth="1"/>
    <col min="4" max="4" width="9.1640625" style="1"/>
    <col min="5" max="5" width="18.6640625" style="1" customWidth="1"/>
    <col min="6" max="6" width="27.1640625" style="1" bestFit="1" customWidth="1"/>
    <col min="7" max="16384" width="9.1640625" style="1"/>
  </cols>
  <sheetData>
    <row r="1" spans="2:8" x14ac:dyDescent="0.15">
      <c r="B1" s="37" t="s">
        <v>17</v>
      </c>
      <c r="C1" s="37"/>
      <c r="D1" s="37"/>
      <c r="E1" s="37"/>
      <c r="F1" s="37"/>
      <c r="G1" s="37"/>
      <c r="H1" s="37"/>
    </row>
    <row r="2" spans="2:8" x14ac:dyDescent="0.15">
      <c r="B2" s="37" t="s">
        <v>0</v>
      </c>
      <c r="C2" s="37"/>
      <c r="D2" s="37"/>
      <c r="E2" s="37"/>
      <c r="F2" s="37"/>
      <c r="G2" s="37"/>
      <c r="H2" s="37"/>
    </row>
    <row r="6" spans="2:8" x14ac:dyDescent="0.15">
      <c r="C6" s="2" t="str">
        <f>'Rpt. 1'!C6</f>
        <v>[Type name]</v>
      </c>
      <c r="F6" s="2" t="str">
        <f>'Rpt. 1'!F6</f>
        <v>[Type Name]</v>
      </c>
    </row>
    <row r="7" spans="2:8" x14ac:dyDescent="0.15">
      <c r="C7" s="1" t="s">
        <v>2</v>
      </c>
      <c r="F7" s="1" t="s">
        <v>1</v>
      </c>
    </row>
    <row r="9" spans="2:8" x14ac:dyDescent="0.15">
      <c r="C9" s="1" t="s">
        <v>3</v>
      </c>
      <c r="D9" s="18"/>
      <c r="E9" s="4" t="s">
        <v>4</v>
      </c>
      <c r="F9" s="19"/>
    </row>
    <row r="10" spans="2:8" ht="15" thickBot="1" x14ac:dyDescent="0.2"/>
    <row r="11" spans="2:8" ht="29.25" customHeight="1" thickTop="1" x14ac:dyDescent="0.15">
      <c r="B11" s="5" t="s">
        <v>5</v>
      </c>
      <c r="C11" s="6" t="s">
        <v>34</v>
      </c>
      <c r="D11" s="6" t="s">
        <v>31</v>
      </c>
      <c r="E11" s="6"/>
      <c r="F11" s="6"/>
      <c r="G11" s="6" t="s">
        <v>6</v>
      </c>
      <c r="H11" s="7" t="s">
        <v>7</v>
      </c>
    </row>
    <row r="12" spans="2:8" x14ac:dyDescent="0.15">
      <c r="B12" s="12"/>
      <c r="C12" s="3"/>
      <c r="D12" s="35"/>
      <c r="E12" s="35"/>
      <c r="F12" s="35"/>
      <c r="G12" s="16"/>
      <c r="H12" s="13"/>
    </row>
    <row r="13" spans="2:8" x14ac:dyDescent="0.15">
      <c r="B13" s="12"/>
      <c r="C13" s="3"/>
      <c r="D13" s="35"/>
      <c r="E13" s="35"/>
      <c r="F13" s="35"/>
      <c r="G13" s="16"/>
      <c r="H13" s="13"/>
    </row>
    <row r="14" spans="2:8" x14ac:dyDescent="0.15">
      <c r="B14" s="12"/>
      <c r="C14" s="3"/>
      <c r="D14" s="35"/>
      <c r="E14" s="35"/>
      <c r="F14" s="35"/>
      <c r="G14" s="16"/>
      <c r="H14" s="13"/>
    </row>
    <row r="15" spans="2:8" x14ac:dyDescent="0.15">
      <c r="B15" s="12"/>
      <c r="C15" s="3"/>
      <c r="D15" s="35"/>
      <c r="E15" s="35"/>
      <c r="F15" s="35"/>
      <c r="G15" s="16"/>
      <c r="H15" s="13"/>
    </row>
    <row r="16" spans="2:8" x14ac:dyDescent="0.15">
      <c r="B16" s="12"/>
      <c r="C16" s="3"/>
      <c r="D16" s="35"/>
      <c r="E16" s="35"/>
      <c r="F16" s="35"/>
      <c r="G16" s="16"/>
      <c r="H16" s="13"/>
    </row>
    <row r="17" spans="2:8" x14ac:dyDescent="0.15">
      <c r="B17" s="8"/>
      <c r="C17" s="3"/>
      <c r="D17" s="35"/>
      <c r="E17" s="35"/>
      <c r="F17" s="35"/>
      <c r="G17" s="16"/>
      <c r="H17" s="13"/>
    </row>
    <row r="18" spans="2:8" x14ac:dyDescent="0.15">
      <c r="B18" s="12"/>
      <c r="C18" s="3"/>
      <c r="D18" s="35"/>
      <c r="E18" s="35"/>
      <c r="F18" s="35"/>
      <c r="G18" s="16"/>
      <c r="H18" s="13"/>
    </row>
    <row r="19" spans="2:8" x14ac:dyDescent="0.15">
      <c r="B19" s="12"/>
      <c r="C19" s="3"/>
      <c r="D19" s="35"/>
      <c r="E19" s="35"/>
      <c r="F19" s="35"/>
      <c r="G19" s="16"/>
      <c r="H19" s="13"/>
    </row>
    <row r="20" spans="2:8" x14ac:dyDescent="0.15">
      <c r="B20" s="12"/>
      <c r="C20" s="3"/>
      <c r="D20" s="35"/>
      <c r="E20" s="35"/>
      <c r="F20" s="35"/>
      <c r="G20" s="16"/>
      <c r="H20" s="13"/>
    </row>
    <row r="21" spans="2:8" x14ac:dyDescent="0.15">
      <c r="B21" s="8"/>
      <c r="C21" s="3"/>
      <c r="D21" s="35"/>
      <c r="E21" s="35"/>
      <c r="F21" s="35"/>
      <c r="G21" s="16"/>
      <c r="H21" s="13"/>
    </row>
    <row r="22" spans="2:8" x14ac:dyDescent="0.15">
      <c r="B22" s="8"/>
      <c r="C22" s="3"/>
      <c r="D22" s="35"/>
      <c r="E22" s="35"/>
      <c r="F22" s="35"/>
      <c r="G22" s="16"/>
      <c r="H22" s="13"/>
    </row>
    <row r="23" spans="2:8" x14ac:dyDescent="0.15">
      <c r="B23" s="8"/>
      <c r="C23" s="3"/>
      <c r="D23" s="35"/>
      <c r="E23" s="35"/>
      <c r="F23" s="35"/>
      <c r="G23" s="16"/>
      <c r="H23" s="13"/>
    </row>
    <row r="24" spans="2:8" x14ac:dyDescent="0.15">
      <c r="B24" s="8"/>
      <c r="C24" s="3"/>
      <c r="D24" s="35"/>
      <c r="E24" s="35"/>
      <c r="F24" s="35"/>
      <c r="G24" s="16"/>
      <c r="H24" s="13"/>
    </row>
    <row r="25" spans="2:8" x14ac:dyDescent="0.15">
      <c r="B25" s="8"/>
      <c r="C25" s="3"/>
      <c r="D25" s="35"/>
      <c r="E25" s="35"/>
      <c r="F25" s="35"/>
      <c r="G25" s="16"/>
      <c r="H25" s="13"/>
    </row>
    <row r="26" spans="2:8" x14ac:dyDescent="0.15">
      <c r="B26" s="8"/>
      <c r="C26" s="3"/>
      <c r="D26" s="35"/>
      <c r="E26" s="35"/>
      <c r="F26" s="35"/>
      <c r="G26" s="16"/>
      <c r="H26" s="13"/>
    </row>
    <row r="27" spans="2:8" x14ac:dyDescent="0.15">
      <c r="B27" s="8"/>
      <c r="C27" s="3"/>
      <c r="D27" s="35"/>
      <c r="E27" s="35"/>
      <c r="F27" s="35"/>
      <c r="G27" s="16"/>
      <c r="H27" s="13"/>
    </row>
    <row r="28" spans="2:8" x14ac:dyDescent="0.15">
      <c r="B28" s="8"/>
      <c r="C28" s="3"/>
      <c r="D28" s="35"/>
      <c r="E28" s="35"/>
      <c r="F28" s="35"/>
      <c r="G28" s="16"/>
      <c r="H28" s="13"/>
    </row>
    <row r="29" spans="2:8" x14ac:dyDescent="0.15">
      <c r="B29" s="8"/>
      <c r="C29" s="3"/>
      <c r="D29" s="35"/>
      <c r="E29" s="35"/>
      <c r="F29" s="35"/>
      <c r="G29" s="16"/>
      <c r="H29" s="13"/>
    </row>
    <row r="30" spans="2:8" x14ac:dyDescent="0.15">
      <c r="B30" s="8"/>
      <c r="C30" s="3"/>
      <c r="D30" s="35"/>
      <c r="E30" s="35"/>
      <c r="F30" s="35"/>
      <c r="G30" s="16"/>
      <c r="H30" s="13"/>
    </row>
    <row r="31" spans="2:8" x14ac:dyDescent="0.15">
      <c r="B31" s="8"/>
      <c r="C31" s="3"/>
      <c r="D31" s="35"/>
      <c r="E31" s="35"/>
      <c r="F31" s="35"/>
      <c r="G31" s="16"/>
      <c r="H31" s="13"/>
    </row>
    <row r="32" spans="2:8" x14ac:dyDescent="0.15">
      <c r="B32" s="8"/>
      <c r="C32" s="3"/>
      <c r="D32" s="35"/>
      <c r="E32" s="35"/>
      <c r="F32" s="35"/>
      <c r="G32" s="16"/>
      <c r="H32" s="13"/>
    </row>
    <row r="33" spans="2:8" x14ac:dyDescent="0.15">
      <c r="B33" s="8"/>
      <c r="C33" s="3"/>
      <c r="D33" s="35"/>
      <c r="E33" s="35"/>
      <c r="F33" s="35"/>
      <c r="G33" s="16"/>
      <c r="H33" s="13"/>
    </row>
    <row r="34" spans="2:8" x14ac:dyDescent="0.15">
      <c r="B34" s="8"/>
      <c r="C34" s="3"/>
      <c r="D34" s="35"/>
      <c r="E34" s="35"/>
      <c r="F34" s="35"/>
      <c r="G34" s="16"/>
      <c r="H34" s="13"/>
    </row>
    <row r="35" spans="2:8" x14ac:dyDescent="0.15">
      <c r="B35" s="8"/>
      <c r="C35" s="3"/>
      <c r="D35" s="35"/>
      <c r="E35" s="35"/>
      <c r="F35" s="35"/>
      <c r="G35" s="16"/>
      <c r="H35" s="13"/>
    </row>
    <row r="36" spans="2:8" x14ac:dyDescent="0.15">
      <c r="B36" s="8"/>
      <c r="C36" s="3"/>
      <c r="D36" s="35"/>
      <c r="E36" s="35"/>
      <c r="F36" s="35"/>
      <c r="G36" s="16"/>
      <c r="H36" s="13"/>
    </row>
    <row r="37" spans="2:8" ht="15" thickBot="1" x14ac:dyDescent="0.2">
      <c r="B37" s="9"/>
      <c r="C37" s="10"/>
      <c r="D37" s="36"/>
      <c r="E37" s="36"/>
      <c r="F37" s="36"/>
      <c r="G37" s="17"/>
      <c r="H37" s="14"/>
    </row>
    <row r="38" spans="2:8" ht="16" thickTop="1" thickBot="1" x14ac:dyDescent="0.2">
      <c r="G38" s="11" t="s">
        <v>8</v>
      </c>
      <c r="H38" s="15">
        <f>SUM(H12:H37)</f>
        <v>0</v>
      </c>
    </row>
    <row r="41" spans="2:8" x14ac:dyDescent="0.15">
      <c r="B41" s="38" t="s">
        <v>9</v>
      </c>
      <c r="C41" s="38"/>
      <c r="D41" s="38"/>
      <c r="E41" s="38"/>
      <c r="F41" s="38"/>
      <c r="G41" s="38"/>
      <c r="H41" s="38"/>
    </row>
    <row r="42" spans="2:8" x14ac:dyDescent="0.15">
      <c r="B42" s="26" t="s">
        <v>20</v>
      </c>
      <c r="C42" s="26"/>
      <c r="D42" s="27" t="s">
        <v>24</v>
      </c>
      <c r="E42" s="26"/>
      <c r="F42" s="28" t="s">
        <v>29</v>
      </c>
      <c r="G42" s="20"/>
      <c r="H42" s="20"/>
    </row>
    <row r="43" spans="2:8" x14ac:dyDescent="0.15">
      <c r="B43" s="26" t="s">
        <v>21</v>
      </c>
      <c r="C43" s="26"/>
      <c r="D43" s="27" t="s">
        <v>25</v>
      </c>
      <c r="E43" s="26"/>
      <c r="F43" s="28"/>
      <c r="G43" s="20"/>
      <c r="H43" s="20"/>
    </row>
    <row r="44" spans="2:8" x14ac:dyDescent="0.15">
      <c r="B44" s="26" t="s">
        <v>22</v>
      </c>
      <c r="C44" s="26"/>
      <c r="D44" s="27" t="s">
        <v>26</v>
      </c>
      <c r="E44" s="26"/>
      <c r="F44" s="28"/>
      <c r="G44" s="20"/>
      <c r="H44" s="20"/>
    </row>
    <row r="45" spans="2:8" x14ac:dyDescent="0.15">
      <c r="B45" s="26" t="s">
        <v>10</v>
      </c>
      <c r="C45" s="26"/>
      <c r="D45" s="27" t="s">
        <v>27</v>
      </c>
      <c r="E45" s="26"/>
      <c r="F45" s="28"/>
      <c r="G45" s="20"/>
      <c r="H45" s="20"/>
    </row>
    <row r="46" spans="2:8" x14ac:dyDescent="0.15">
      <c r="B46" s="26" t="s">
        <v>23</v>
      </c>
      <c r="C46" s="26"/>
      <c r="D46" s="27" t="s">
        <v>30</v>
      </c>
      <c r="E46" s="26"/>
      <c r="F46" s="28"/>
      <c r="G46" s="20"/>
      <c r="H46" s="20"/>
    </row>
    <row r="47" spans="2:8" x14ac:dyDescent="0.15">
      <c r="B47" s="29" t="s">
        <v>11</v>
      </c>
      <c r="C47" s="26"/>
      <c r="D47" s="27" t="s">
        <v>28</v>
      </c>
      <c r="E47" s="26"/>
      <c r="F47" s="28"/>
      <c r="G47" s="20"/>
      <c r="H47" s="20"/>
    </row>
    <row r="50" spans="2:8" x14ac:dyDescent="0.15">
      <c r="B50" s="31" t="s">
        <v>12</v>
      </c>
      <c r="C50" s="30"/>
      <c r="D50" s="30"/>
      <c r="E50" s="30"/>
      <c r="F50" s="30"/>
      <c r="G50" s="30"/>
      <c r="H50" s="30"/>
    </row>
    <row r="51" spans="2:8" x14ac:dyDescent="0.15">
      <c r="B51" s="21" t="s">
        <v>6</v>
      </c>
      <c r="C51" s="20"/>
      <c r="D51" s="20"/>
      <c r="E51" s="20"/>
      <c r="F51" s="20"/>
      <c r="G51" s="20"/>
      <c r="H51" s="21" t="s">
        <v>13</v>
      </c>
    </row>
    <row r="52" spans="2:8" x14ac:dyDescent="0.15">
      <c r="B52" s="20" t="str">
        <f>B42</f>
        <v>1. Conference with Supervisor</v>
      </c>
      <c r="C52" s="20"/>
      <c r="D52" s="20"/>
      <c r="E52" s="20"/>
      <c r="F52" s="20"/>
      <c r="G52" s="20"/>
      <c r="H52" s="22">
        <f>SUMIF($G$12:$G$37, "1", $H$12:$H$37)</f>
        <v>0</v>
      </c>
    </row>
    <row r="53" spans="2:8" x14ac:dyDescent="0.15">
      <c r="B53" s="20" t="str">
        <f t="shared" ref="B53:B55" si="0">B43</f>
        <v>2. Conference with Client</v>
      </c>
      <c r="C53" s="20"/>
      <c r="D53" s="20"/>
      <c r="E53" s="20"/>
      <c r="F53" s="20"/>
      <c r="G53" s="20"/>
      <c r="H53" s="22">
        <f>SUMIF($G$12:$G$37, "2", $H$12:$H$37)</f>
        <v>0</v>
      </c>
    </row>
    <row r="54" spans="2:8" x14ac:dyDescent="0.15">
      <c r="B54" s="20" t="str">
        <f t="shared" si="0"/>
        <v>3. Conference with Other</v>
      </c>
      <c r="C54" s="20"/>
      <c r="D54" s="20"/>
      <c r="E54" s="20"/>
      <c r="F54" s="20"/>
      <c r="G54" s="20"/>
      <c r="H54" s="22">
        <f>SUMIF($G$12:$G$37, "3", $H$12:$H$37)</f>
        <v>0</v>
      </c>
    </row>
    <row r="55" spans="2:8" x14ac:dyDescent="0.15">
      <c r="B55" s="20" t="str">
        <f t="shared" si="0"/>
        <v>4. Research &amp; Briefing</v>
      </c>
      <c r="C55" s="20"/>
      <c r="D55" s="20"/>
      <c r="E55" s="20"/>
      <c r="F55" s="20"/>
      <c r="G55" s="20"/>
      <c r="H55" s="22">
        <f>SUMIF($G$12:$G$37, "4", $H$12:$H$37)</f>
        <v>0</v>
      </c>
    </row>
    <row r="56" spans="2:8" x14ac:dyDescent="0.15">
      <c r="B56" s="20" t="str">
        <f>CONCATENATE(B46," ",B47)</f>
        <v>5. Preparation of Pleadings, Transactional &amp; Other Documents</v>
      </c>
      <c r="C56" s="20"/>
      <c r="D56" s="20"/>
      <c r="E56" s="20"/>
      <c r="F56" s="20"/>
      <c r="G56" s="20"/>
      <c r="H56" s="22">
        <f>SUMIF($G$12:$G$37, "5", $H$12:$H$37)</f>
        <v>0</v>
      </c>
    </row>
    <row r="57" spans="2:8" x14ac:dyDescent="0.15">
      <c r="B57" s="20" t="str">
        <f>D42</f>
        <v>6.  Investigative &amp; Fact-Finding</v>
      </c>
      <c r="C57" s="20"/>
      <c r="D57" s="20"/>
      <c r="E57" s="20"/>
      <c r="F57" s="20"/>
      <c r="G57" s="20"/>
      <c r="H57" s="22">
        <f>SUMIF($G$12:$G$37, "6", $H$12:$H$37)</f>
        <v>0</v>
      </c>
    </row>
    <row r="58" spans="2:8" x14ac:dyDescent="0.15">
      <c r="B58" s="20" t="str">
        <f t="shared" ref="B58:B62" si="1">D43</f>
        <v>7.  Observation</v>
      </c>
      <c r="C58" s="20"/>
      <c r="D58" s="20"/>
      <c r="E58" s="20"/>
      <c r="F58" s="20"/>
      <c r="G58" s="20"/>
      <c r="H58" s="22">
        <f>SUMIF($G$12:$G$37, "7", $H$12:$H$37)</f>
        <v>0</v>
      </c>
    </row>
    <row r="59" spans="2:8" x14ac:dyDescent="0.15">
      <c r="B59" s="20" t="str">
        <f t="shared" si="1"/>
        <v>8.  Participant, Courtroom</v>
      </c>
      <c r="C59" s="20"/>
      <c r="D59" s="20"/>
      <c r="E59" s="20"/>
      <c r="F59" s="20"/>
      <c r="G59" s="20"/>
      <c r="H59" s="22">
        <f>SUMIF($G$12:$G$37, "8", $H$12:$H$37)</f>
        <v>0</v>
      </c>
    </row>
    <row r="60" spans="2:8" x14ac:dyDescent="0.15">
      <c r="B60" s="20" t="str">
        <f t="shared" si="1"/>
        <v>9.  Participant, Non-Courtroom</v>
      </c>
      <c r="C60" s="20"/>
      <c r="D60" s="20"/>
      <c r="E60" s="20"/>
      <c r="F60" s="20"/>
      <c r="G60" s="20"/>
      <c r="H60" s="22">
        <f>SUMIF($G$12:$G$37, "9", $H$12:$H$37)</f>
        <v>0</v>
      </c>
    </row>
    <row r="61" spans="2:8" x14ac:dyDescent="0.15">
      <c r="B61" s="20" t="str">
        <f t="shared" si="1"/>
        <v>10. Organization Support Work</v>
      </c>
      <c r="C61" s="20"/>
      <c r="D61" s="20"/>
      <c r="E61" s="20"/>
      <c r="F61" s="20"/>
      <c r="G61" s="20"/>
      <c r="H61" s="22">
        <f>SUMIF($G$12:$G$37, "10", $H$12:$H$37)</f>
        <v>0</v>
      </c>
    </row>
    <row r="62" spans="2:8" x14ac:dyDescent="0.15">
      <c r="B62" s="20" t="str">
        <f t="shared" si="1"/>
        <v>11. Clerical</v>
      </c>
      <c r="C62" s="20"/>
      <c r="D62" s="20"/>
      <c r="E62" s="20"/>
      <c r="F62" s="20"/>
      <c r="G62" s="20"/>
      <c r="H62" s="22">
        <f>SUMIF($G$12:$G$37, "11", $H$12:$H$37)</f>
        <v>0</v>
      </c>
    </row>
    <row r="63" spans="2:8" x14ac:dyDescent="0.15">
      <c r="B63" s="20" t="str">
        <f>F42</f>
        <v>12. Other (Specify)</v>
      </c>
      <c r="C63" s="20"/>
      <c r="D63" s="20"/>
      <c r="E63" s="20"/>
      <c r="F63" s="20"/>
      <c r="G63" s="20"/>
      <c r="H63" s="22">
        <f>SUMIF($G$12:$G$37, "12", $H$12:$H$37)</f>
        <v>0</v>
      </c>
    </row>
    <row r="64" spans="2:8" ht="29.25" customHeight="1" thickBot="1" x14ac:dyDescent="0.2">
      <c r="B64" s="20"/>
      <c r="C64" s="20"/>
      <c r="D64" s="20"/>
      <c r="E64" s="20"/>
      <c r="F64" s="20" t="s">
        <v>14</v>
      </c>
      <c r="G64" s="20"/>
      <c r="H64" s="23">
        <f>SUM(H52:H63)</f>
        <v>0</v>
      </c>
    </row>
    <row r="65" spans="2:8" x14ac:dyDescent="0.15">
      <c r="B65" s="20"/>
      <c r="C65" s="20"/>
      <c r="D65" s="20"/>
      <c r="E65" s="20"/>
      <c r="F65" s="20"/>
      <c r="G65" s="20"/>
      <c r="H65" s="20"/>
    </row>
    <row r="66" spans="2:8" ht="15" thickBot="1" x14ac:dyDescent="0.2">
      <c r="F66" s="24" t="s">
        <v>15</v>
      </c>
      <c r="G66" s="24"/>
      <c r="H66" s="25">
        <f>H64+'Rpt. 2'!H66</f>
        <v>0</v>
      </c>
    </row>
    <row r="67" spans="2:8" ht="33" customHeight="1" thickTop="1" x14ac:dyDescent="0.15"/>
    <row r="68" spans="2:8" x14ac:dyDescent="0.15">
      <c r="C68" s="34" t="s">
        <v>36</v>
      </c>
      <c r="D68" s="1" t="s">
        <v>39</v>
      </c>
      <c r="F68" s="1" t="s">
        <v>16</v>
      </c>
    </row>
    <row r="69" spans="2:8" x14ac:dyDescent="0.15">
      <c r="C69" s="1" t="s">
        <v>45</v>
      </c>
    </row>
    <row r="71" spans="2:8" x14ac:dyDescent="0.15">
      <c r="C71" s="34" t="s">
        <v>40</v>
      </c>
      <c r="D71" s="1" t="s">
        <v>41</v>
      </c>
      <c r="F71" s="1" t="s">
        <v>16</v>
      </c>
    </row>
    <row r="72" spans="2:8" x14ac:dyDescent="0.15">
      <c r="C72" s="1" t="s">
        <v>46</v>
      </c>
    </row>
    <row r="75" spans="2:8" x14ac:dyDescent="0.15">
      <c r="C75" s="1" t="s">
        <v>44</v>
      </c>
      <c r="D75" s="1" t="s">
        <v>42</v>
      </c>
      <c r="E75" s="1" t="s">
        <v>43</v>
      </c>
    </row>
    <row r="76" spans="2:8" x14ac:dyDescent="0.15">
      <c r="C76" s="1">
        <v>2</v>
      </c>
      <c r="D76" s="1">
        <v>73</v>
      </c>
      <c r="E76" s="1">
        <v>85</v>
      </c>
    </row>
    <row r="77" spans="2:8" x14ac:dyDescent="0.15">
      <c r="C77" s="1">
        <v>3</v>
      </c>
      <c r="D77" s="1">
        <v>116</v>
      </c>
      <c r="E77" s="1">
        <v>127</v>
      </c>
    </row>
    <row r="78" spans="2:8" x14ac:dyDescent="0.15">
      <c r="C78" s="1">
        <v>4</v>
      </c>
      <c r="D78" s="1">
        <v>158</v>
      </c>
      <c r="E78" s="1">
        <v>170</v>
      </c>
    </row>
    <row r="79" spans="2:8" x14ac:dyDescent="0.15">
      <c r="C79" s="1">
        <v>5</v>
      </c>
      <c r="D79" s="1">
        <v>201</v>
      </c>
      <c r="E79" s="1">
        <v>213</v>
      </c>
    </row>
    <row r="80" spans="2:8" x14ac:dyDescent="0.15">
      <c r="C80" s="1">
        <v>6</v>
      </c>
      <c r="D80" s="1">
        <v>243</v>
      </c>
      <c r="E80" s="1">
        <v>255</v>
      </c>
    </row>
    <row r="81" spans="3:5" x14ac:dyDescent="0.15">
      <c r="C81" s="1">
        <v>9</v>
      </c>
      <c r="D81" s="1">
        <v>371</v>
      </c>
      <c r="E81" s="1">
        <v>383</v>
      </c>
    </row>
    <row r="82" spans="3:5" x14ac:dyDescent="0.15">
      <c r="C82" s="1">
        <v>10</v>
      </c>
      <c r="D82" s="1">
        <v>413</v>
      </c>
      <c r="E82" s="1">
        <v>425</v>
      </c>
    </row>
    <row r="83" spans="3:5" x14ac:dyDescent="0.15">
      <c r="C83" s="1">
        <v>11</v>
      </c>
      <c r="D83" s="1">
        <v>456</v>
      </c>
      <c r="E83" s="1">
        <v>468</v>
      </c>
    </row>
    <row r="84" spans="3:5" x14ac:dyDescent="0.15">
      <c r="C84" s="1">
        <v>12</v>
      </c>
      <c r="D84" s="1">
        <v>498</v>
      </c>
      <c r="E84" s="1">
        <v>510</v>
      </c>
    </row>
  </sheetData>
  <mergeCells count="29">
    <mergeCell ref="D21:F21"/>
    <mergeCell ref="B1:H1"/>
    <mergeCell ref="B2:H2"/>
    <mergeCell ref="D12:F12"/>
    <mergeCell ref="D13:F13"/>
    <mergeCell ref="D14:F14"/>
    <mergeCell ref="D15:F15"/>
    <mergeCell ref="D16:F16"/>
    <mergeCell ref="D17:F17"/>
    <mergeCell ref="D18:F18"/>
    <mergeCell ref="D19:F19"/>
    <mergeCell ref="D20:F20"/>
    <mergeCell ref="D33:F33"/>
    <mergeCell ref="D22:F22"/>
    <mergeCell ref="D23:F23"/>
    <mergeCell ref="D24:F24"/>
    <mergeCell ref="D25:F25"/>
    <mergeCell ref="D26:F26"/>
    <mergeCell ref="D27:F27"/>
    <mergeCell ref="D28:F28"/>
    <mergeCell ref="D29:F29"/>
    <mergeCell ref="D30:F30"/>
    <mergeCell ref="D31:F31"/>
    <mergeCell ref="D32:F32"/>
    <mergeCell ref="D34:F34"/>
    <mergeCell ref="D35:F35"/>
    <mergeCell ref="D36:F36"/>
    <mergeCell ref="D37:F37"/>
    <mergeCell ref="B41:H41"/>
  </mergeCells>
  <pageMargins left="0.7" right="0.7" top="0.75" bottom="0.75" header="0.3" footer="0.3"/>
  <pageSetup scale="61"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84"/>
  <sheetViews>
    <sheetView workbookViewId="0"/>
  </sheetViews>
  <sheetFormatPr baseColWidth="10" defaultColWidth="9.1640625" defaultRowHeight="14" x14ac:dyDescent="0.15"/>
  <cols>
    <col min="1" max="2" width="9.1640625" style="1"/>
    <col min="3" max="3" width="24.33203125" style="1" bestFit="1" customWidth="1"/>
    <col min="4" max="4" width="9.1640625" style="1"/>
    <col min="5" max="5" width="18.6640625" style="1" customWidth="1"/>
    <col min="6" max="6" width="27.1640625" style="1" bestFit="1" customWidth="1"/>
    <col min="7" max="16384" width="9.1640625" style="1"/>
  </cols>
  <sheetData>
    <row r="1" spans="2:8" x14ac:dyDescent="0.15">
      <c r="B1" s="37" t="s">
        <v>17</v>
      </c>
      <c r="C1" s="37"/>
      <c r="D1" s="37"/>
      <c r="E1" s="37"/>
      <c r="F1" s="37"/>
      <c r="G1" s="37"/>
      <c r="H1" s="37"/>
    </row>
    <row r="2" spans="2:8" x14ac:dyDescent="0.15">
      <c r="B2" s="37" t="s">
        <v>0</v>
      </c>
      <c r="C2" s="37"/>
      <c r="D2" s="37"/>
      <c r="E2" s="37"/>
      <c r="F2" s="37"/>
      <c r="G2" s="37"/>
      <c r="H2" s="37"/>
    </row>
    <row r="6" spans="2:8" x14ac:dyDescent="0.15">
      <c r="C6" s="2" t="str">
        <f>'Rpt. 1'!C6</f>
        <v>[Type name]</v>
      </c>
      <c r="F6" s="2" t="str">
        <f>'Rpt. 1'!F6</f>
        <v>[Type Name]</v>
      </c>
    </row>
    <row r="7" spans="2:8" x14ac:dyDescent="0.15">
      <c r="C7" s="1" t="s">
        <v>2</v>
      </c>
      <c r="F7" s="1" t="s">
        <v>1</v>
      </c>
    </row>
    <row r="9" spans="2:8" x14ac:dyDescent="0.15">
      <c r="C9" s="1" t="s">
        <v>3</v>
      </c>
      <c r="D9" s="18"/>
      <c r="E9" s="4" t="s">
        <v>4</v>
      </c>
      <c r="F9" s="19"/>
    </row>
    <row r="10" spans="2:8" ht="15" thickBot="1" x14ac:dyDescent="0.2"/>
    <row r="11" spans="2:8" ht="29.25" customHeight="1" thickTop="1" x14ac:dyDescent="0.15">
      <c r="B11" s="5" t="s">
        <v>5</v>
      </c>
      <c r="C11" s="6" t="s">
        <v>34</v>
      </c>
      <c r="D11" s="6" t="s">
        <v>31</v>
      </c>
      <c r="E11" s="6"/>
      <c r="F11" s="6"/>
      <c r="G11" s="6" t="s">
        <v>6</v>
      </c>
      <c r="H11" s="7" t="s">
        <v>7</v>
      </c>
    </row>
    <row r="12" spans="2:8" x14ac:dyDescent="0.15">
      <c r="B12" s="12"/>
      <c r="C12" s="3"/>
      <c r="D12" s="35"/>
      <c r="E12" s="35"/>
      <c r="F12" s="35"/>
      <c r="G12" s="16"/>
      <c r="H12" s="13"/>
    </row>
    <row r="13" spans="2:8" x14ac:dyDescent="0.15">
      <c r="B13" s="12"/>
      <c r="C13" s="3"/>
      <c r="D13" s="35"/>
      <c r="E13" s="35"/>
      <c r="F13" s="35"/>
      <c r="G13" s="16"/>
      <c r="H13" s="13"/>
    </row>
    <row r="14" spans="2:8" x14ac:dyDescent="0.15">
      <c r="B14" s="12"/>
      <c r="C14" s="3"/>
      <c r="D14" s="35"/>
      <c r="E14" s="35"/>
      <c r="F14" s="35"/>
      <c r="G14" s="16"/>
      <c r="H14" s="13"/>
    </row>
    <row r="15" spans="2:8" x14ac:dyDescent="0.15">
      <c r="B15" s="12"/>
      <c r="C15" s="3"/>
      <c r="D15" s="35"/>
      <c r="E15" s="35"/>
      <c r="F15" s="35"/>
      <c r="G15" s="16"/>
      <c r="H15" s="13"/>
    </row>
    <row r="16" spans="2:8" x14ac:dyDescent="0.15">
      <c r="B16" s="12"/>
      <c r="C16" s="3"/>
      <c r="D16" s="35"/>
      <c r="E16" s="35"/>
      <c r="F16" s="35"/>
      <c r="G16" s="16"/>
      <c r="H16" s="13"/>
    </row>
    <row r="17" spans="2:8" x14ac:dyDescent="0.15">
      <c r="B17" s="8"/>
      <c r="C17" s="3"/>
      <c r="D17" s="35"/>
      <c r="E17" s="35"/>
      <c r="F17" s="35"/>
      <c r="G17" s="16"/>
      <c r="H17" s="13"/>
    </row>
    <row r="18" spans="2:8" x14ac:dyDescent="0.15">
      <c r="B18" s="12"/>
      <c r="C18" s="3"/>
      <c r="D18" s="35"/>
      <c r="E18" s="35"/>
      <c r="F18" s="35"/>
      <c r="G18" s="16"/>
      <c r="H18" s="13"/>
    </row>
    <row r="19" spans="2:8" x14ac:dyDescent="0.15">
      <c r="B19" s="12"/>
      <c r="C19" s="3"/>
      <c r="D19" s="35"/>
      <c r="E19" s="35"/>
      <c r="F19" s="35"/>
      <c r="G19" s="16"/>
      <c r="H19" s="13"/>
    </row>
    <row r="20" spans="2:8" x14ac:dyDescent="0.15">
      <c r="B20" s="12"/>
      <c r="C20" s="3"/>
      <c r="D20" s="35"/>
      <c r="E20" s="35"/>
      <c r="F20" s="35"/>
      <c r="G20" s="16"/>
      <c r="H20" s="13"/>
    </row>
    <row r="21" spans="2:8" x14ac:dyDescent="0.15">
      <c r="B21" s="8"/>
      <c r="C21" s="3"/>
      <c r="D21" s="35"/>
      <c r="E21" s="35"/>
      <c r="F21" s="35"/>
      <c r="G21" s="16"/>
      <c r="H21" s="13"/>
    </row>
    <row r="22" spans="2:8" x14ac:dyDescent="0.15">
      <c r="B22" s="8"/>
      <c r="C22" s="3"/>
      <c r="D22" s="35"/>
      <c r="E22" s="35"/>
      <c r="F22" s="35"/>
      <c r="G22" s="16"/>
      <c r="H22" s="13"/>
    </row>
    <row r="23" spans="2:8" x14ac:dyDescent="0.15">
      <c r="B23" s="8"/>
      <c r="C23" s="3"/>
      <c r="D23" s="35"/>
      <c r="E23" s="35"/>
      <c r="F23" s="35"/>
      <c r="G23" s="16"/>
      <c r="H23" s="13"/>
    </row>
    <row r="24" spans="2:8" x14ac:dyDescent="0.15">
      <c r="B24" s="8"/>
      <c r="C24" s="3"/>
      <c r="D24" s="35"/>
      <c r="E24" s="35"/>
      <c r="F24" s="35"/>
      <c r="G24" s="16"/>
      <c r="H24" s="13"/>
    </row>
    <row r="25" spans="2:8" x14ac:dyDescent="0.15">
      <c r="B25" s="8"/>
      <c r="C25" s="3"/>
      <c r="D25" s="35"/>
      <c r="E25" s="35"/>
      <c r="F25" s="35"/>
      <c r="G25" s="16"/>
      <c r="H25" s="13"/>
    </row>
    <row r="26" spans="2:8" x14ac:dyDescent="0.15">
      <c r="B26" s="8"/>
      <c r="C26" s="3"/>
      <c r="D26" s="35"/>
      <c r="E26" s="35"/>
      <c r="F26" s="35"/>
      <c r="G26" s="16"/>
      <c r="H26" s="13"/>
    </row>
    <row r="27" spans="2:8" x14ac:dyDescent="0.15">
      <c r="B27" s="8"/>
      <c r="C27" s="3"/>
      <c r="D27" s="35"/>
      <c r="E27" s="35"/>
      <c r="F27" s="35"/>
      <c r="G27" s="16"/>
      <c r="H27" s="13"/>
    </row>
    <row r="28" spans="2:8" x14ac:dyDescent="0.15">
      <c r="B28" s="8"/>
      <c r="C28" s="3"/>
      <c r="D28" s="35"/>
      <c r="E28" s="35"/>
      <c r="F28" s="35"/>
      <c r="G28" s="16"/>
      <c r="H28" s="13"/>
    </row>
    <row r="29" spans="2:8" x14ac:dyDescent="0.15">
      <c r="B29" s="8"/>
      <c r="C29" s="3"/>
      <c r="D29" s="35"/>
      <c r="E29" s="35"/>
      <c r="F29" s="35"/>
      <c r="G29" s="16"/>
      <c r="H29" s="13"/>
    </row>
    <row r="30" spans="2:8" x14ac:dyDescent="0.15">
      <c r="B30" s="8"/>
      <c r="C30" s="3"/>
      <c r="D30" s="35"/>
      <c r="E30" s="35"/>
      <c r="F30" s="35"/>
      <c r="G30" s="16"/>
      <c r="H30" s="13"/>
    </row>
    <row r="31" spans="2:8" x14ac:dyDescent="0.15">
      <c r="B31" s="8"/>
      <c r="C31" s="3"/>
      <c r="D31" s="35"/>
      <c r="E31" s="35"/>
      <c r="F31" s="35"/>
      <c r="G31" s="16"/>
      <c r="H31" s="13"/>
    </row>
    <row r="32" spans="2:8" x14ac:dyDescent="0.15">
      <c r="B32" s="8"/>
      <c r="C32" s="3"/>
      <c r="D32" s="35"/>
      <c r="E32" s="35"/>
      <c r="F32" s="35"/>
      <c r="G32" s="16"/>
      <c r="H32" s="13"/>
    </row>
    <row r="33" spans="2:8" x14ac:dyDescent="0.15">
      <c r="B33" s="8"/>
      <c r="C33" s="3"/>
      <c r="D33" s="35"/>
      <c r="E33" s="35"/>
      <c r="F33" s="35"/>
      <c r="G33" s="16"/>
      <c r="H33" s="13"/>
    </row>
    <row r="34" spans="2:8" x14ac:dyDescent="0.15">
      <c r="B34" s="8"/>
      <c r="C34" s="3"/>
      <c r="D34" s="35"/>
      <c r="E34" s="35"/>
      <c r="F34" s="35"/>
      <c r="G34" s="16"/>
      <c r="H34" s="13"/>
    </row>
    <row r="35" spans="2:8" x14ac:dyDescent="0.15">
      <c r="B35" s="8"/>
      <c r="C35" s="3"/>
      <c r="D35" s="35"/>
      <c r="E35" s="35"/>
      <c r="F35" s="35"/>
      <c r="G35" s="16"/>
      <c r="H35" s="13"/>
    </row>
    <row r="36" spans="2:8" x14ac:dyDescent="0.15">
      <c r="B36" s="8"/>
      <c r="C36" s="3"/>
      <c r="D36" s="35"/>
      <c r="E36" s="35"/>
      <c r="F36" s="35"/>
      <c r="G36" s="16"/>
      <c r="H36" s="13"/>
    </row>
    <row r="37" spans="2:8" ht="15" thickBot="1" x14ac:dyDescent="0.2">
      <c r="B37" s="9"/>
      <c r="C37" s="10"/>
      <c r="D37" s="36"/>
      <c r="E37" s="36"/>
      <c r="F37" s="36"/>
      <c r="G37" s="17"/>
      <c r="H37" s="14"/>
    </row>
    <row r="38" spans="2:8" ht="16" thickTop="1" thickBot="1" x14ac:dyDescent="0.2">
      <c r="G38" s="11" t="s">
        <v>8</v>
      </c>
      <c r="H38" s="15">
        <f>SUM(H12:H37)</f>
        <v>0</v>
      </c>
    </row>
    <row r="41" spans="2:8" x14ac:dyDescent="0.15">
      <c r="B41" s="38" t="s">
        <v>9</v>
      </c>
      <c r="C41" s="38"/>
      <c r="D41" s="38"/>
      <c r="E41" s="38"/>
      <c r="F41" s="38"/>
      <c r="G41" s="38"/>
      <c r="H41" s="38"/>
    </row>
    <row r="42" spans="2:8" x14ac:dyDescent="0.15">
      <c r="B42" s="26" t="s">
        <v>20</v>
      </c>
      <c r="C42" s="26"/>
      <c r="D42" s="27" t="s">
        <v>24</v>
      </c>
      <c r="E42" s="26"/>
      <c r="F42" s="28" t="s">
        <v>29</v>
      </c>
      <c r="G42" s="20"/>
      <c r="H42" s="20"/>
    </row>
    <row r="43" spans="2:8" x14ac:dyDescent="0.15">
      <c r="B43" s="26" t="s">
        <v>21</v>
      </c>
      <c r="C43" s="26"/>
      <c r="D43" s="27" t="s">
        <v>25</v>
      </c>
      <c r="E43" s="26"/>
      <c r="F43" s="28"/>
      <c r="G43" s="20"/>
      <c r="H43" s="20"/>
    </row>
    <row r="44" spans="2:8" x14ac:dyDescent="0.15">
      <c r="B44" s="26" t="s">
        <v>22</v>
      </c>
      <c r="C44" s="26"/>
      <c r="D44" s="27" t="s">
        <v>26</v>
      </c>
      <c r="E44" s="26"/>
      <c r="F44" s="28"/>
      <c r="G44" s="20"/>
      <c r="H44" s="20"/>
    </row>
    <row r="45" spans="2:8" x14ac:dyDescent="0.15">
      <c r="B45" s="26" t="s">
        <v>10</v>
      </c>
      <c r="C45" s="26"/>
      <c r="D45" s="27" t="s">
        <v>27</v>
      </c>
      <c r="E45" s="26"/>
      <c r="F45" s="28"/>
      <c r="G45" s="20"/>
      <c r="H45" s="20"/>
    </row>
    <row r="46" spans="2:8" x14ac:dyDescent="0.15">
      <c r="B46" s="26" t="s">
        <v>23</v>
      </c>
      <c r="C46" s="26"/>
      <c r="D46" s="27" t="s">
        <v>30</v>
      </c>
      <c r="E46" s="26"/>
      <c r="F46" s="28"/>
      <c r="G46" s="20"/>
      <c r="H46" s="20"/>
    </row>
    <row r="47" spans="2:8" x14ac:dyDescent="0.15">
      <c r="B47" s="29" t="s">
        <v>11</v>
      </c>
      <c r="C47" s="26"/>
      <c r="D47" s="27" t="s">
        <v>28</v>
      </c>
      <c r="E47" s="26"/>
      <c r="F47" s="28"/>
      <c r="G47" s="20"/>
      <c r="H47" s="20"/>
    </row>
    <row r="50" spans="2:8" x14ac:dyDescent="0.15">
      <c r="B50" s="31" t="s">
        <v>12</v>
      </c>
      <c r="C50" s="30"/>
      <c r="D50" s="30"/>
      <c r="E50" s="30"/>
      <c r="F50" s="30"/>
      <c r="G50" s="30"/>
      <c r="H50" s="30"/>
    </row>
    <row r="51" spans="2:8" x14ac:dyDescent="0.15">
      <c r="B51" s="21" t="s">
        <v>6</v>
      </c>
      <c r="C51" s="20"/>
      <c r="D51" s="20"/>
      <c r="E51" s="20"/>
      <c r="F51" s="20"/>
      <c r="G51" s="20"/>
      <c r="H51" s="21" t="s">
        <v>13</v>
      </c>
    </row>
    <row r="52" spans="2:8" x14ac:dyDescent="0.15">
      <c r="B52" s="20" t="str">
        <f>B42</f>
        <v>1. Conference with Supervisor</v>
      </c>
      <c r="C52" s="20"/>
      <c r="D52" s="20"/>
      <c r="E52" s="20"/>
      <c r="F52" s="20"/>
      <c r="G52" s="20"/>
      <c r="H52" s="22">
        <f>SUMIF($G$12:$G$37, "1", $H$12:$H$37)</f>
        <v>0</v>
      </c>
    </row>
    <row r="53" spans="2:8" x14ac:dyDescent="0.15">
      <c r="B53" s="20" t="str">
        <f t="shared" ref="B53:B55" si="0">B43</f>
        <v>2. Conference with Client</v>
      </c>
      <c r="C53" s="20"/>
      <c r="D53" s="20"/>
      <c r="E53" s="20"/>
      <c r="F53" s="20"/>
      <c r="G53" s="20"/>
      <c r="H53" s="22">
        <f>SUMIF($G$12:$G$37, "2", $H$12:$H$37)</f>
        <v>0</v>
      </c>
    </row>
    <row r="54" spans="2:8" x14ac:dyDescent="0.15">
      <c r="B54" s="20" t="str">
        <f t="shared" si="0"/>
        <v>3. Conference with Other</v>
      </c>
      <c r="C54" s="20"/>
      <c r="D54" s="20"/>
      <c r="E54" s="20"/>
      <c r="F54" s="20"/>
      <c r="G54" s="20"/>
      <c r="H54" s="22">
        <f>SUMIF($G$12:$G$37, "3", $H$12:$H$37)</f>
        <v>0</v>
      </c>
    </row>
    <row r="55" spans="2:8" x14ac:dyDescent="0.15">
      <c r="B55" s="20" t="str">
        <f t="shared" si="0"/>
        <v>4. Research &amp; Briefing</v>
      </c>
      <c r="C55" s="20"/>
      <c r="D55" s="20"/>
      <c r="E55" s="20"/>
      <c r="F55" s="20"/>
      <c r="G55" s="20"/>
      <c r="H55" s="22">
        <f>SUMIF($G$12:$G$37, "4", $H$12:$H$37)</f>
        <v>0</v>
      </c>
    </row>
    <row r="56" spans="2:8" x14ac:dyDescent="0.15">
      <c r="B56" s="20" t="str">
        <f>CONCATENATE(B46," ",B47)</f>
        <v>5. Preparation of Pleadings, Transactional &amp; Other Documents</v>
      </c>
      <c r="C56" s="20"/>
      <c r="D56" s="20"/>
      <c r="E56" s="20"/>
      <c r="F56" s="20"/>
      <c r="G56" s="20"/>
      <c r="H56" s="22">
        <f>SUMIF($G$12:$G$37, "5", $H$12:$H$37)</f>
        <v>0</v>
      </c>
    </row>
    <row r="57" spans="2:8" x14ac:dyDescent="0.15">
      <c r="B57" s="20" t="str">
        <f>D42</f>
        <v>6.  Investigative &amp; Fact-Finding</v>
      </c>
      <c r="C57" s="20"/>
      <c r="D57" s="20"/>
      <c r="E57" s="20"/>
      <c r="F57" s="20"/>
      <c r="G57" s="20"/>
      <c r="H57" s="22">
        <f>SUMIF($G$12:$G$37, "6", $H$12:$H$37)</f>
        <v>0</v>
      </c>
    </row>
    <row r="58" spans="2:8" x14ac:dyDescent="0.15">
      <c r="B58" s="20" t="str">
        <f t="shared" ref="B58:B62" si="1">D43</f>
        <v>7.  Observation</v>
      </c>
      <c r="C58" s="20"/>
      <c r="D58" s="20"/>
      <c r="E58" s="20"/>
      <c r="F58" s="20"/>
      <c r="G58" s="20"/>
      <c r="H58" s="22">
        <f>SUMIF($G$12:$G$37, "7", $H$12:$H$37)</f>
        <v>0</v>
      </c>
    </row>
    <row r="59" spans="2:8" x14ac:dyDescent="0.15">
      <c r="B59" s="20" t="str">
        <f t="shared" si="1"/>
        <v>8.  Participant, Courtroom</v>
      </c>
      <c r="C59" s="20"/>
      <c r="D59" s="20"/>
      <c r="E59" s="20"/>
      <c r="F59" s="20"/>
      <c r="G59" s="20"/>
      <c r="H59" s="22">
        <f>SUMIF($G$12:$G$37, "8", $H$12:$H$37)</f>
        <v>0</v>
      </c>
    </row>
    <row r="60" spans="2:8" x14ac:dyDescent="0.15">
      <c r="B60" s="20" t="str">
        <f t="shared" si="1"/>
        <v>9.  Participant, Non-Courtroom</v>
      </c>
      <c r="C60" s="20"/>
      <c r="D60" s="20"/>
      <c r="E60" s="20"/>
      <c r="F60" s="20"/>
      <c r="G60" s="20"/>
      <c r="H60" s="22">
        <f>SUMIF($G$12:$G$37, "9", $H$12:$H$37)</f>
        <v>0</v>
      </c>
    </row>
    <row r="61" spans="2:8" x14ac:dyDescent="0.15">
      <c r="B61" s="20" t="str">
        <f t="shared" si="1"/>
        <v>10. Organization Support Work</v>
      </c>
      <c r="C61" s="20"/>
      <c r="D61" s="20"/>
      <c r="E61" s="20"/>
      <c r="F61" s="20"/>
      <c r="G61" s="20"/>
      <c r="H61" s="22">
        <f>SUMIF($G$12:$G$37, "10", $H$12:$H$37)</f>
        <v>0</v>
      </c>
    </row>
    <row r="62" spans="2:8" x14ac:dyDescent="0.15">
      <c r="B62" s="20" t="str">
        <f t="shared" si="1"/>
        <v>11. Clerical</v>
      </c>
      <c r="C62" s="20"/>
      <c r="D62" s="20"/>
      <c r="E62" s="20"/>
      <c r="F62" s="20"/>
      <c r="G62" s="20"/>
      <c r="H62" s="22">
        <f>SUMIF($G$12:$G$37, "11", $H$12:$H$37)</f>
        <v>0</v>
      </c>
    </row>
    <row r="63" spans="2:8" x14ac:dyDescent="0.15">
      <c r="B63" s="20" t="str">
        <f>F42</f>
        <v>12. Other (Specify)</v>
      </c>
      <c r="C63" s="20"/>
      <c r="D63" s="20"/>
      <c r="E63" s="20"/>
      <c r="F63" s="20"/>
      <c r="G63" s="20"/>
      <c r="H63" s="22">
        <f>SUMIF($G$12:$G$37, "12", $H$12:$H$37)</f>
        <v>0</v>
      </c>
    </row>
    <row r="64" spans="2:8" ht="29.25" customHeight="1" thickBot="1" x14ac:dyDescent="0.2">
      <c r="B64" s="20"/>
      <c r="C64" s="20"/>
      <c r="D64" s="20"/>
      <c r="E64" s="20"/>
      <c r="F64" s="20" t="s">
        <v>14</v>
      </c>
      <c r="G64" s="20"/>
      <c r="H64" s="23">
        <f>SUM(H52:H63)</f>
        <v>0</v>
      </c>
    </row>
    <row r="65" spans="2:8" x14ac:dyDescent="0.15">
      <c r="B65" s="20"/>
      <c r="C65" s="20"/>
      <c r="D65" s="20"/>
      <c r="E65" s="20"/>
      <c r="F65" s="20"/>
      <c r="G65" s="20"/>
      <c r="H65" s="20"/>
    </row>
    <row r="66" spans="2:8" ht="15" thickBot="1" x14ac:dyDescent="0.2">
      <c r="F66" s="24" t="s">
        <v>15</v>
      </c>
      <c r="G66" s="24"/>
      <c r="H66" s="25">
        <f>H64+'Rpt. 3'!H66</f>
        <v>0</v>
      </c>
    </row>
    <row r="67" spans="2:8" ht="33" customHeight="1" thickTop="1" x14ac:dyDescent="0.15"/>
    <row r="68" spans="2:8" x14ac:dyDescent="0.15">
      <c r="C68" s="34" t="s">
        <v>36</v>
      </c>
      <c r="D68" s="1" t="s">
        <v>39</v>
      </c>
      <c r="F68" s="1" t="s">
        <v>16</v>
      </c>
    </row>
    <row r="69" spans="2:8" x14ac:dyDescent="0.15">
      <c r="C69" s="1" t="s">
        <v>45</v>
      </c>
    </row>
    <row r="71" spans="2:8" x14ac:dyDescent="0.15">
      <c r="C71" s="34" t="s">
        <v>40</v>
      </c>
      <c r="D71" s="1" t="s">
        <v>41</v>
      </c>
      <c r="F71" s="1" t="s">
        <v>16</v>
      </c>
    </row>
    <row r="72" spans="2:8" x14ac:dyDescent="0.15">
      <c r="C72" s="1" t="s">
        <v>46</v>
      </c>
    </row>
    <row r="75" spans="2:8" x14ac:dyDescent="0.15">
      <c r="C75" s="1" t="s">
        <v>44</v>
      </c>
      <c r="D75" s="1" t="s">
        <v>42</v>
      </c>
      <c r="E75" s="1" t="s">
        <v>43</v>
      </c>
    </row>
    <row r="76" spans="2:8" x14ac:dyDescent="0.15">
      <c r="C76" s="1">
        <v>2</v>
      </c>
      <c r="D76" s="1">
        <v>73</v>
      </c>
      <c r="E76" s="1">
        <v>85</v>
      </c>
    </row>
    <row r="77" spans="2:8" x14ac:dyDescent="0.15">
      <c r="C77" s="1">
        <v>3</v>
      </c>
      <c r="D77" s="1">
        <v>116</v>
      </c>
      <c r="E77" s="1">
        <v>127</v>
      </c>
    </row>
    <row r="78" spans="2:8" x14ac:dyDescent="0.15">
      <c r="C78" s="1">
        <v>4</v>
      </c>
      <c r="D78" s="1">
        <v>158</v>
      </c>
      <c r="E78" s="1">
        <v>170</v>
      </c>
    </row>
    <row r="79" spans="2:8" x14ac:dyDescent="0.15">
      <c r="C79" s="1">
        <v>5</v>
      </c>
      <c r="D79" s="1">
        <v>201</v>
      </c>
      <c r="E79" s="1">
        <v>213</v>
      </c>
    </row>
    <row r="80" spans="2:8" x14ac:dyDescent="0.15">
      <c r="C80" s="1">
        <v>6</v>
      </c>
      <c r="D80" s="1">
        <v>243</v>
      </c>
      <c r="E80" s="1">
        <v>255</v>
      </c>
    </row>
    <row r="81" spans="3:5" x14ac:dyDescent="0.15">
      <c r="C81" s="1">
        <v>9</v>
      </c>
      <c r="D81" s="1">
        <v>371</v>
      </c>
      <c r="E81" s="1">
        <v>383</v>
      </c>
    </row>
    <row r="82" spans="3:5" x14ac:dyDescent="0.15">
      <c r="C82" s="1">
        <v>10</v>
      </c>
      <c r="D82" s="1">
        <v>413</v>
      </c>
      <c r="E82" s="1">
        <v>425</v>
      </c>
    </row>
    <row r="83" spans="3:5" x14ac:dyDescent="0.15">
      <c r="C83" s="1">
        <v>11</v>
      </c>
      <c r="D83" s="1">
        <v>456</v>
      </c>
      <c r="E83" s="1">
        <v>468</v>
      </c>
    </row>
    <row r="84" spans="3:5" x14ac:dyDescent="0.15">
      <c r="C84" s="1">
        <v>12</v>
      </c>
      <c r="D84" s="1">
        <v>498</v>
      </c>
      <c r="E84" s="1">
        <v>510</v>
      </c>
    </row>
  </sheetData>
  <mergeCells count="29">
    <mergeCell ref="D21:F21"/>
    <mergeCell ref="B1:H1"/>
    <mergeCell ref="B2:H2"/>
    <mergeCell ref="D12:F12"/>
    <mergeCell ref="D13:F13"/>
    <mergeCell ref="D14:F14"/>
    <mergeCell ref="D15:F15"/>
    <mergeCell ref="D16:F16"/>
    <mergeCell ref="D17:F17"/>
    <mergeCell ref="D18:F18"/>
    <mergeCell ref="D19:F19"/>
    <mergeCell ref="D20:F20"/>
    <mergeCell ref="D33:F33"/>
    <mergeCell ref="D22:F22"/>
    <mergeCell ref="D23:F23"/>
    <mergeCell ref="D24:F24"/>
    <mergeCell ref="D25:F25"/>
    <mergeCell ref="D26:F26"/>
    <mergeCell ref="D27:F27"/>
    <mergeCell ref="D28:F28"/>
    <mergeCell ref="D29:F29"/>
    <mergeCell ref="D30:F30"/>
    <mergeCell ref="D31:F31"/>
    <mergeCell ref="D32:F32"/>
    <mergeCell ref="D34:F34"/>
    <mergeCell ref="D35:F35"/>
    <mergeCell ref="D36:F36"/>
    <mergeCell ref="D37:F37"/>
    <mergeCell ref="B41:H41"/>
  </mergeCells>
  <pageMargins left="0.7" right="0.7" top="0.75" bottom="0.75" header="0.3" footer="0.3"/>
  <pageSetup scale="61"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H84"/>
  <sheetViews>
    <sheetView workbookViewId="0"/>
  </sheetViews>
  <sheetFormatPr baseColWidth="10" defaultColWidth="9.1640625" defaultRowHeight="14" x14ac:dyDescent="0.15"/>
  <cols>
    <col min="1" max="2" width="9.1640625" style="1"/>
    <col min="3" max="3" width="24.33203125" style="1" bestFit="1" customWidth="1"/>
    <col min="4" max="4" width="9.1640625" style="1"/>
    <col min="5" max="5" width="18.6640625" style="1" customWidth="1"/>
    <col min="6" max="6" width="27.1640625" style="1" bestFit="1" customWidth="1"/>
    <col min="7" max="16384" width="9.1640625" style="1"/>
  </cols>
  <sheetData>
    <row r="1" spans="2:8" x14ac:dyDescent="0.15">
      <c r="B1" s="37" t="s">
        <v>17</v>
      </c>
      <c r="C1" s="37"/>
      <c r="D1" s="37"/>
      <c r="E1" s="37"/>
      <c r="F1" s="37"/>
      <c r="G1" s="37"/>
      <c r="H1" s="37"/>
    </row>
    <row r="2" spans="2:8" x14ac:dyDescent="0.15">
      <c r="B2" s="37" t="s">
        <v>0</v>
      </c>
      <c r="C2" s="37"/>
      <c r="D2" s="37"/>
      <c r="E2" s="37"/>
      <c r="F2" s="37"/>
      <c r="G2" s="37"/>
      <c r="H2" s="37"/>
    </row>
    <row r="6" spans="2:8" x14ac:dyDescent="0.15">
      <c r="C6" s="2" t="str">
        <f>'Rpt. 1'!C6</f>
        <v>[Type name]</v>
      </c>
      <c r="F6" s="2" t="str">
        <f>'Rpt. 1'!F6</f>
        <v>[Type Name]</v>
      </c>
    </row>
    <row r="7" spans="2:8" x14ac:dyDescent="0.15">
      <c r="C7" s="1" t="s">
        <v>2</v>
      </c>
      <c r="F7" s="1" t="s">
        <v>1</v>
      </c>
    </row>
    <row r="9" spans="2:8" x14ac:dyDescent="0.15">
      <c r="C9" s="1" t="s">
        <v>3</v>
      </c>
      <c r="D9" s="18"/>
      <c r="E9" s="4" t="s">
        <v>4</v>
      </c>
      <c r="F9" s="19"/>
    </row>
    <row r="10" spans="2:8" ht="15" thickBot="1" x14ac:dyDescent="0.2"/>
    <row r="11" spans="2:8" ht="29.25" customHeight="1" thickTop="1" x14ac:dyDescent="0.15">
      <c r="B11" s="5" t="s">
        <v>5</v>
      </c>
      <c r="C11" s="6" t="s">
        <v>34</v>
      </c>
      <c r="D11" s="6" t="s">
        <v>31</v>
      </c>
      <c r="E11" s="6"/>
      <c r="F11" s="6"/>
      <c r="G11" s="6" t="s">
        <v>6</v>
      </c>
      <c r="H11" s="7" t="s">
        <v>7</v>
      </c>
    </row>
    <row r="12" spans="2:8" x14ac:dyDescent="0.15">
      <c r="B12" s="12"/>
      <c r="C12" s="3"/>
      <c r="D12" s="35"/>
      <c r="E12" s="35"/>
      <c r="F12" s="35"/>
      <c r="G12" s="16"/>
      <c r="H12" s="13"/>
    </row>
    <row r="13" spans="2:8" x14ac:dyDescent="0.15">
      <c r="B13" s="12"/>
      <c r="C13" s="3"/>
      <c r="D13" s="35"/>
      <c r="E13" s="35"/>
      <c r="F13" s="35"/>
      <c r="G13" s="16"/>
      <c r="H13" s="13"/>
    </row>
    <row r="14" spans="2:8" x14ac:dyDescent="0.15">
      <c r="B14" s="12"/>
      <c r="C14" s="3"/>
      <c r="D14" s="35"/>
      <c r="E14" s="35"/>
      <c r="F14" s="35"/>
      <c r="G14" s="16"/>
      <c r="H14" s="13"/>
    </row>
    <row r="15" spans="2:8" x14ac:dyDescent="0.15">
      <c r="B15" s="12"/>
      <c r="C15" s="3"/>
      <c r="D15" s="35"/>
      <c r="E15" s="35"/>
      <c r="F15" s="35"/>
      <c r="G15" s="16"/>
      <c r="H15" s="13"/>
    </row>
    <row r="16" spans="2:8" x14ac:dyDescent="0.15">
      <c r="B16" s="12"/>
      <c r="C16" s="3"/>
      <c r="D16" s="35"/>
      <c r="E16" s="35"/>
      <c r="F16" s="35"/>
      <c r="G16" s="16"/>
      <c r="H16" s="13"/>
    </row>
    <row r="17" spans="2:8" x14ac:dyDescent="0.15">
      <c r="B17" s="8"/>
      <c r="C17" s="3"/>
      <c r="D17" s="35"/>
      <c r="E17" s="35"/>
      <c r="F17" s="35"/>
      <c r="G17" s="16"/>
      <c r="H17" s="13"/>
    </row>
    <row r="18" spans="2:8" x14ac:dyDescent="0.15">
      <c r="B18" s="12"/>
      <c r="C18" s="3"/>
      <c r="D18" s="35"/>
      <c r="E18" s="35"/>
      <c r="F18" s="35"/>
      <c r="G18" s="16"/>
      <c r="H18" s="13"/>
    </row>
    <row r="19" spans="2:8" x14ac:dyDescent="0.15">
      <c r="B19" s="12"/>
      <c r="C19" s="3"/>
      <c r="D19" s="35"/>
      <c r="E19" s="35"/>
      <c r="F19" s="35"/>
      <c r="G19" s="16"/>
      <c r="H19" s="13"/>
    </row>
    <row r="20" spans="2:8" x14ac:dyDescent="0.15">
      <c r="B20" s="12"/>
      <c r="C20" s="3"/>
      <c r="D20" s="35"/>
      <c r="E20" s="35"/>
      <c r="F20" s="35"/>
      <c r="G20" s="16"/>
      <c r="H20" s="13"/>
    </row>
    <row r="21" spans="2:8" x14ac:dyDescent="0.15">
      <c r="B21" s="8"/>
      <c r="C21" s="3"/>
      <c r="D21" s="35"/>
      <c r="E21" s="35"/>
      <c r="F21" s="35"/>
      <c r="G21" s="16"/>
      <c r="H21" s="13"/>
    </row>
    <row r="22" spans="2:8" x14ac:dyDescent="0.15">
      <c r="B22" s="8"/>
      <c r="C22" s="3"/>
      <c r="D22" s="35"/>
      <c r="E22" s="35"/>
      <c r="F22" s="35"/>
      <c r="G22" s="16"/>
      <c r="H22" s="13"/>
    </row>
    <row r="23" spans="2:8" x14ac:dyDescent="0.15">
      <c r="B23" s="8"/>
      <c r="C23" s="3"/>
      <c r="D23" s="35"/>
      <c r="E23" s="35"/>
      <c r="F23" s="35"/>
      <c r="G23" s="16"/>
      <c r="H23" s="13"/>
    </row>
    <row r="24" spans="2:8" x14ac:dyDescent="0.15">
      <c r="B24" s="8"/>
      <c r="C24" s="3"/>
      <c r="D24" s="35"/>
      <c r="E24" s="35"/>
      <c r="F24" s="35"/>
      <c r="G24" s="16"/>
      <c r="H24" s="13"/>
    </row>
    <row r="25" spans="2:8" x14ac:dyDescent="0.15">
      <c r="B25" s="8"/>
      <c r="C25" s="3"/>
      <c r="D25" s="35"/>
      <c r="E25" s="35"/>
      <c r="F25" s="35"/>
      <c r="G25" s="16"/>
      <c r="H25" s="13"/>
    </row>
    <row r="26" spans="2:8" x14ac:dyDescent="0.15">
      <c r="B26" s="8"/>
      <c r="C26" s="3"/>
      <c r="D26" s="35"/>
      <c r="E26" s="35"/>
      <c r="F26" s="35"/>
      <c r="G26" s="16"/>
      <c r="H26" s="13"/>
    </row>
    <row r="27" spans="2:8" x14ac:dyDescent="0.15">
      <c r="B27" s="8"/>
      <c r="C27" s="3"/>
      <c r="D27" s="35"/>
      <c r="E27" s="35"/>
      <c r="F27" s="35"/>
      <c r="G27" s="16"/>
      <c r="H27" s="13"/>
    </row>
    <row r="28" spans="2:8" x14ac:dyDescent="0.15">
      <c r="B28" s="8"/>
      <c r="C28" s="3"/>
      <c r="D28" s="35"/>
      <c r="E28" s="35"/>
      <c r="F28" s="35"/>
      <c r="G28" s="16"/>
      <c r="H28" s="13"/>
    </row>
    <row r="29" spans="2:8" x14ac:dyDescent="0.15">
      <c r="B29" s="8"/>
      <c r="C29" s="3"/>
      <c r="D29" s="35"/>
      <c r="E29" s="35"/>
      <c r="F29" s="35"/>
      <c r="G29" s="16"/>
      <c r="H29" s="13"/>
    </row>
    <row r="30" spans="2:8" x14ac:dyDescent="0.15">
      <c r="B30" s="8"/>
      <c r="C30" s="3"/>
      <c r="D30" s="35"/>
      <c r="E30" s="35"/>
      <c r="F30" s="35"/>
      <c r="G30" s="16"/>
      <c r="H30" s="13"/>
    </row>
    <row r="31" spans="2:8" x14ac:dyDescent="0.15">
      <c r="B31" s="8"/>
      <c r="C31" s="3"/>
      <c r="D31" s="35"/>
      <c r="E31" s="35"/>
      <c r="F31" s="35"/>
      <c r="G31" s="16"/>
      <c r="H31" s="13"/>
    </row>
    <row r="32" spans="2:8" x14ac:dyDescent="0.15">
      <c r="B32" s="8"/>
      <c r="C32" s="3"/>
      <c r="D32" s="35"/>
      <c r="E32" s="35"/>
      <c r="F32" s="35"/>
      <c r="G32" s="16"/>
      <c r="H32" s="13"/>
    </row>
    <row r="33" spans="2:8" x14ac:dyDescent="0.15">
      <c r="B33" s="8"/>
      <c r="C33" s="3"/>
      <c r="D33" s="35"/>
      <c r="E33" s="35"/>
      <c r="F33" s="35"/>
      <c r="G33" s="16"/>
      <c r="H33" s="13"/>
    </row>
    <row r="34" spans="2:8" x14ac:dyDescent="0.15">
      <c r="B34" s="8"/>
      <c r="C34" s="3"/>
      <c r="D34" s="35"/>
      <c r="E34" s="35"/>
      <c r="F34" s="35"/>
      <c r="G34" s="16"/>
      <c r="H34" s="13"/>
    </row>
    <row r="35" spans="2:8" x14ac:dyDescent="0.15">
      <c r="B35" s="8"/>
      <c r="C35" s="3"/>
      <c r="D35" s="35"/>
      <c r="E35" s="35"/>
      <c r="F35" s="35"/>
      <c r="G35" s="16"/>
      <c r="H35" s="13"/>
    </row>
    <row r="36" spans="2:8" x14ac:dyDescent="0.15">
      <c r="B36" s="8"/>
      <c r="C36" s="3"/>
      <c r="D36" s="35"/>
      <c r="E36" s="35"/>
      <c r="F36" s="35"/>
      <c r="G36" s="16"/>
      <c r="H36" s="13"/>
    </row>
    <row r="37" spans="2:8" ht="15" thickBot="1" x14ac:dyDescent="0.2">
      <c r="B37" s="9"/>
      <c r="C37" s="10"/>
      <c r="D37" s="36"/>
      <c r="E37" s="36"/>
      <c r="F37" s="36"/>
      <c r="G37" s="17"/>
      <c r="H37" s="14"/>
    </row>
    <row r="38" spans="2:8" ht="16" thickTop="1" thickBot="1" x14ac:dyDescent="0.2">
      <c r="G38" s="11" t="s">
        <v>8</v>
      </c>
      <c r="H38" s="15">
        <f>SUM(H12:H37)</f>
        <v>0</v>
      </c>
    </row>
    <row r="41" spans="2:8" x14ac:dyDescent="0.15">
      <c r="B41" s="38" t="s">
        <v>9</v>
      </c>
      <c r="C41" s="38"/>
      <c r="D41" s="38"/>
      <c r="E41" s="38"/>
      <c r="F41" s="38"/>
      <c r="G41" s="38"/>
      <c r="H41" s="38"/>
    </row>
    <row r="42" spans="2:8" x14ac:dyDescent="0.15">
      <c r="B42" s="26" t="s">
        <v>20</v>
      </c>
      <c r="C42" s="26"/>
      <c r="D42" s="27" t="s">
        <v>24</v>
      </c>
      <c r="E42" s="26"/>
      <c r="F42" s="28" t="s">
        <v>29</v>
      </c>
      <c r="G42" s="20"/>
      <c r="H42" s="20"/>
    </row>
    <row r="43" spans="2:8" x14ac:dyDescent="0.15">
      <c r="B43" s="26" t="s">
        <v>21</v>
      </c>
      <c r="C43" s="26"/>
      <c r="D43" s="27" t="s">
        <v>25</v>
      </c>
      <c r="E43" s="26"/>
      <c r="F43" s="28"/>
      <c r="G43" s="20"/>
      <c r="H43" s="20"/>
    </row>
    <row r="44" spans="2:8" x14ac:dyDescent="0.15">
      <c r="B44" s="26" t="s">
        <v>22</v>
      </c>
      <c r="C44" s="26"/>
      <c r="D44" s="27" t="s">
        <v>26</v>
      </c>
      <c r="E44" s="26"/>
      <c r="F44" s="28"/>
      <c r="G44" s="20"/>
      <c r="H44" s="20"/>
    </row>
    <row r="45" spans="2:8" x14ac:dyDescent="0.15">
      <c r="B45" s="26" t="s">
        <v>10</v>
      </c>
      <c r="C45" s="26"/>
      <c r="D45" s="27" t="s">
        <v>27</v>
      </c>
      <c r="E45" s="26"/>
      <c r="F45" s="28"/>
      <c r="G45" s="20"/>
      <c r="H45" s="20"/>
    </row>
    <row r="46" spans="2:8" x14ac:dyDescent="0.15">
      <c r="B46" s="26" t="s">
        <v>23</v>
      </c>
      <c r="C46" s="26"/>
      <c r="D46" s="27" t="s">
        <v>30</v>
      </c>
      <c r="E46" s="26"/>
      <c r="F46" s="28"/>
      <c r="G46" s="20"/>
      <c r="H46" s="20"/>
    </row>
    <row r="47" spans="2:8" x14ac:dyDescent="0.15">
      <c r="B47" s="29" t="s">
        <v>11</v>
      </c>
      <c r="C47" s="26"/>
      <c r="D47" s="27" t="s">
        <v>28</v>
      </c>
      <c r="E47" s="26"/>
      <c r="F47" s="28"/>
      <c r="G47" s="20"/>
      <c r="H47" s="20"/>
    </row>
    <row r="50" spans="2:8" x14ac:dyDescent="0.15">
      <c r="B50" s="31" t="s">
        <v>12</v>
      </c>
      <c r="C50" s="30"/>
      <c r="D50" s="30"/>
      <c r="E50" s="30"/>
      <c r="F50" s="30"/>
      <c r="G50" s="30"/>
      <c r="H50" s="30"/>
    </row>
    <row r="51" spans="2:8" x14ac:dyDescent="0.15">
      <c r="B51" s="21" t="s">
        <v>6</v>
      </c>
      <c r="C51" s="20"/>
      <c r="D51" s="20"/>
      <c r="E51" s="20"/>
      <c r="F51" s="20"/>
      <c r="G51" s="20"/>
      <c r="H51" s="21" t="s">
        <v>13</v>
      </c>
    </row>
    <row r="52" spans="2:8" x14ac:dyDescent="0.15">
      <c r="B52" s="20" t="str">
        <f>B42</f>
        <v>1. Conference with Supervisor</v>
      </c>
      <c r="C52" s="20"/>
      <c r="D52" s="20"/>
      <c r="E52" s="20"/>
      <c r="F52" s="20"/>
      <c r="G52" s="20"/>
      <c r="H52" s="22">
        <f>SUMIF($G$12:$G$37, "1", $H$12:$H$37)</f>
        <v>0</v>
      </c>
    </row>
    <row r="53" spans="2:8" x14ac:dyDescent="0.15">
      <c r="B53" s="20" t="str">
        <f t="shared" ref="B53:B55" si="0">B43</f>
        <v>2. Conference with Client</v>
      </c>
      <c r="C53" s="20"/>
      <c r="D53" s="20"/>
      <c r="E53" s="20"/>
      <c r="F53" s="20"/>
      <c r="G53" s="20"/>
      <c r="H53" s="22">
        <f>SUMIF($G$12:$G$37, "2", $H$12:$H$37)</f>
        <v>0</v>
      </c>
    </row>
    <row r="54" spans="2:8" x14ac:dyDescent="0.15">
      <c r="B54" s="20" t="str">
        <f t="shared" si="0"/>
        <v>3. Conference with Other</v>
      </c>
      <c r="C54" s="20"/>
      <c r="D54" s="20"/>
      <c r="E54" s="20"/>
      <c r="F54" s="20"/>
      <c r="G54" s="20"/>
      <c r="H54" s="22">
        <f>SUMIF($G$12:$G$37, "3", $H$12:$H$37)</f>
        <v>0</v>
      </c>
    </row>
    <row r="55" spans="2:8" x14ac:dyDescent="0.15">
      <c r="B55" s="20" t="str">
        <f t="shared" si="0"/>
        <v>4. Research &amp; Briefing</v>
      </c>
      <c r="C55" s="20"/>
      <c r="D55" s="20"/>
      <c r="E55" s="20"/>
      <c r="F55" s="20"/>
      <c r="G55" s="20"/>
      <c r="H55" s="22">
        <f>SUMIF($G$12:$G$37, "4", $H$12:$H$37)</f>
        <v>0</v>
      </c>
    </row>
    <row r="56" spans="2:8" x14ac:dyDescent="0.15">
      <c r="B56" s="20" t="str">
        <f>CONCATENATE(B46," ",B47)</f>
        <v>5. Preparation of Pleadings, Transactional &amp; Other Documents</v>
      </c>
      <c r="C56" s="20"/>
      <c r="D56" s="20"/>
      <c r="E56" s="20"/>
      <c r="F56" s="20"/>
      <c r="G56" s="20"/>
      <c r="H56" s="22">
        <f>SUMIF($G$12:$G$37, "5", $H$12:$H$37)</f>
        <v>0</v>
      </c>
    </row>
    <row r="57" spans="2:8" x14ac:dyDescent="0.15">
      <c r="B57" s="20" t="str">
        <f>D42</f>
        <v>6.  Investigative &amp; Fact-Finding</v>
      </c>
      <c r="C57" s="20"/>
      <c r="D57" s="20"/>
      <c r="E57" s="20"/>
      <c r="F57" s="20"/>
      <c r="G57" s="20"/>
      <c r="H57" s="22">
        <f>SUMIF($G$12:$G$37, "6", $H$12:$H$37)</f>
        <v>0</v>
      </c>
    </row>
    <row r="58" spans="2:8" x14ac:dyDescent="0.15">
      <c r="B58" s="20" t="str">
        <f t="shared" ref="B58:B62" si="1">D43</f>
        <v>7.  Observation</v>
      </c>
      <c r="C58" s="20"/>
      <c r="D58" s="20"/>
      <c r="E58" s="20"/>
      <c r="F58" s="20"/>
      <c r="G58" s="20"/>
      <c r="H58" s="22">
        <f>SUMIF($G$12:$G$37, "7", $H$12:$H$37)</f>
        <v>0</v>
      </c>
    </row>
    <row r="59" spans="2:8" x14ac:dyDescent="0.15">
      <c r="B59" s="20" t="str">
        <f t="shared" si="1"/>
        <v>8.  Participant, Courtroom</v>
      </c>
      <c r="C59" s="20"/>
      <c r="D59" s="20"/>
      <c r="E59" s="20"/>
      <c r="F59" s="20"/>
      <c r="G59" s="20"/>
      <c r="H59" s="22">
        <f>SUMIF($G$12:$G$37, "8", $H$12:$H$37)</f>
        <v>0</v>
      </c>
    </row>
    <row r="60" spans="2:8" x14ac:dyDescent="0.15">
      <c r="B60" s="20" t="str">
        <f t="shared" si="1"/>
        <v>9.  Participant, Non-Courtroom</v>
      </c>
      <c r="C60" s="20"/>
      <c r="D60" s="20"/>
      <c r="E60" s="20"/>
      <c r="F60" s="20"/>
      <c r="G60" s="20"/>
      <c r="H60" s="22">
        <f>SUMIF($G$12:$G$37, "9", $H$12:$H$37)</f>
        <v>0</v>
      </c>
    </row>
    <row r="61" spans="2:8" x14ac:dyDescent="0.15">
      <c r="B61" s="20" t="str">
        <f t="shared" si="1"/>
        <v>10. Organization Support Work</v>
      </c>
      <c r="C61" s="20"/>
      <c r="D61" s="20"/>
      <c r="E61" s="20"/>
      <c r="F61" s="20"/>
      <c r="G61" s="20"/>
      <c r="H61" s="22">
        <f>SUMIF($G$12:$G$37, "10", $H$12:$H$37)</f>
        <v>0</v>
      </c>
    </row>
    <row r="62" spans="2:8" x14ac:dyDescent="0.15">
      <c r="B62" s="20" t="str">
        <f t="shared" si="1"/>
        <v>11. Clerical</v>
      </c>
      <c r="C62" s="20"/>
      <c r="D62" s="20"/>
      <c r="E62" s="20"/>
      <c r="F62" s="20"/>
      <c r="G62" s="20"/>
      <c r="H62" s="22">
        <f>SUMIF($G$12:$G$37, "11", $H$12:$H$37)</f>
        <v>0</v>
      </c>
    </row>
    <row r="63" spans="2:8" x14ac:dyDescent="0.15">
      <c r="B63" s="20" t="str">
        <f>F42</f>
        <v>12. Other (Specify)</v>
      </c>
      <c r="C63" s="20"/>
      <c r="D63" s="20"/>
      <c r="E63" s="20"/>
      <c r="F63" s="20"/>
      <c r="G63" s="20"/>
      <c r="H63" s="22">
        <f>SUMIF($G$12:$G$37, "12", $H$12:$H$37)</f>
        <v>0</v>
      </c>
    </row>
    <row r="64" spans="2:8" ht="29.25" customHeight="1" thickBot="1" x14ac:dyDescent="0.2">
      <c r="B64" s="20"/>
      <c r="C64" s="20"/>
      <c r="D64" s="20"/>
      <c r="E64" s="20"/>
      <c r="F64" s="20" t="s">
        <v>14</v>
      </c>
      <c r="G64" s="20"/>
      <c r="H64" s="23">
        <f>SUM(H52:H63)</f>
        <v>0</v>
      </c>
    </row>
    <row r="65" spans="2:8" x14ac:dyDescent="0.15">
      <c r="B65" s="20"/>
      <c r="C65" s="20"/>
      <c r="D65" s="20"/>
      <c r="E65" s="20"/>
      <c r="F65" s="20"/>
      <c r="G65" s="20"/>
      <c r="H65" s="20"/>
    </row>
    <row r="66" spans="2:8" ht="15" thickBot="1" x14ac:dyDescent="0.2">
      <c r="F66" s="24" t="s">
        <v>15</v>
      </c>
      <c r="G66" s="24"/>
      <c r="H66" s="25">
        <f>H64+'Rpt. 4'!H66</f>
        <v>0</v>
      </c>
    </row>
    <row r="67" spans="2:8" ht="33" customHeight="1" thickTop="1" x14ac:dyDescent="0.15"/>
    <row r="68" spans="2:8" x14ac:dyDescent="0.15">
      <c r="B68" s="34"/>
      <c r="C68" s="34" t="s">
        <v>36</v>
      </c>
      <c r="D68" s="1" t="s">
        <v>39</v>
      </c>
      <c r="F68" s="1" t="s">
        <v>16</v>
      </c>
    </row>
    <row r="69" spans="2:8" x14ac:dyDescent="0.15">
      <c r="C69" s="1" t="s">
        <v>45</v>
      </c>
    </row>
    <row r="71" spans="2:8" x14ac:dyDescent="0.15">
      <c r="B71" s="34"/>
      <c r="C71" s="34" t="s">
        <v>40</v>
      </c>
      <c r="D71" s="1" t="s">
        <v>41</v>
      </c>
      <c r="F71" s="1" t="s">
        <v>16</v>
      </c>
    </row>
    <row r="72" spans="2:8" x14ac:dyDescent="0.15">
      <c r="C72" s="1" t="s">
        <v>46</v>
      </c>
    </row>
    <row r="75" spans="2:8" x14ac:dyDescent="0.15">
      <c r="C75" s="1" t="s">
        <v>44</v>
      </c>
      <c r="D75" s="1" t="s">
        <v>42</v>
      </c>
      <c r="E75" s="1" t="s">
        <v>43</v>
      </c>
    </row>
    <row r="76" spans="2:8" x14ac:dyDescent="0.15">
      <c r="C76" s="1">
        <v>2</v>
      </c>
      <c r="D76" s="1">
        <v>73</v>
      </c>
      <c r="E76" s="1">
        <v>85</v>
      </c>
    </row>
    <row r="77" spans="2:8" x14ac:dyDescent="0.15">
      <c r="C77" s="1">
        <v>3</v>
      </c>
      <c r="D77" s="1">
        <v>116</v>
      </c>
      <c r="E77" s="1">
        <v>127</v>
      </c>
    </row>
    <row r="78" spans="2:8" x14ac:dyDescent="0.15">
      <c r="C78" s="1">
        <v>4</v>
      </c>
      <c r="D78" s="1">
        <v>158</v>
      </c>
      <c r="E78" s="1">
        <v>170</v>
      </c>
    </row>
    <row r="79" spans="2:8" x14ac:dyDescent="0.15">
      <c r="C79" s="1">
        <v>5</v>
      </c>
      <c r="D79" s="1">
        <v>201</v>
      </c>
      <c r="E79" s="1">
        <v>213</v>
      </c>
    </row>
    <row r="80" spans="2:8" x14ac:dyDescent="0.15">
      <c r="C80" s="1">
        <v>6</v>
      </c>
      <c r="D80" s="1">
        <v>243</v>
      </c>
      <c r="E80" s="1">
        <v>255</v>
      </c>
    </row>
    <row r="81" spans="3:5" x14ac:dyDescent="0.15">
      <c r="C81" s="1">
        <v>9</v>
      </c>
      <c r="D81" s="1">
        <v>371</v>
      </c>
      <c r="E81" s="1">
        <v>383</v>
      </c>
    </row>
    <row r="82" spans="3:5" x14ac:dyDescent="0.15">
      <c r="C82" s="1">
        <v>10</v>
      </c>
      <c r="D82" s="1">
        <v>413</v>
      </c>
      <c r="E82" s="1">
        <v>425</v>
      </c>
    </row>
    <row r="83" spans="3:5" x14ac:dyDescent="0.15">
      <c r="C83" s="1">
        <v>11</v>
      </c>
      <c r="D83" s="1">
        <v>456</v>
      </c>
      <c r="E83" s="1">
        <v>468</v>
      </c>
    </row>
    <row r="84" spans="3:5" x14ac:dyDescent="0.15">
      <c r="C84" s="1">
        <v>12</v>
      </c>
      <c r="D84" s="1">
        <v>498</v>
      </c>
      <c r="E84" s="1">
        <v>510</v>
      </c>
    </row>
  </sheetData>
  <mergeCells count="29">
    <mergeCell ref="D21:F21"/>
    <mergeCell ref="B1:H1"/>
    <mergeCell ref="B2:H2"/>
    <mergeCell ref="D12:F12"/>
    <mergeCell ref="D13:F13"/>
    <mergeCell ref="D14:F14"/>
    <mergeCell ref="D15:F15"/>
    <mergeCell ref="D16:F16"/>
    <mergeCell ref="D17:F17"/>
    <mergeCell ref="D18:F18"/>
    <mergeCell ref="D19:F19"/>
    <mergeCell ref="D20:F20"/>
    <mergeCell ref="D33:F33"/>
    <mergeCell ref="D22:F22"/>
    <mergeCell ref="D23:F23"/>
    <mergeCell ref="D24:F24"/>
    <mergeCell ref="D25:F25"/>
    <mergeCell ref="D26:F26"/>
    <mergeCell ref="D27:F27"/>
    <mergeCell ref="D28:F28"/>
    <mergeCell ref="D29:F29"/>
    <mergeCell ref="D30:F30"/>
    <mergeCell ref="D31:F31"/>
    <mergeCell ref="D32:F32"/>
    <mergeCell ref="D34:F34"/>
    <mergeCell ref="D35:F35"/>
    <mergeCell ref="D36:F36"/>
    <mergeCell ref="D37:F37"/>
    <mergeCell ref="B41:H41"/>
  </mergeCells>
  <pageMargins left="0.7" right="0.7" top="0.75" bottom="0.75" header="0.3" footer="0.3"/>
  <pageSetup scale="61"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H84"/>
  <sheetViews>
    <sheetView workbookViewId="0"/>
  </sheetViews>
  <sheetFormatPr baseColWidth="10" defaultColWidth="9.1640625" defaultRowHeight="14" x14ac:dyDescent="0.15"/>
  <cols>
    <col min="1" max="2" width="9.1640625" style="1"/>
    <col min="3" max="3" width="24.33203125" style="1" bestFit="1" customWidth="1"/>
    <col min="4" max="4" width="9.1640625" style="1"/>
    <col min="5" max="5" width="18.6640625" style="1" customWidth="1"/>
    <col min="6" max="6" width="27.1640625" style="1" bestFit="1" customWidth="1"/>
    <col min="7" max="16384" width="9.1640625" style="1"/>
  </cols>
  <sheetData>
    <row r="1" spans="2:8" x14ac:dyDescent="0.15">
      <c r="B1" s="37" t="s">
        <v>17</v>
      </c>
      <c r="C1" s="37"/>
      <c r="D1" s="37"/>
      <c r="E1" s="37"/>
      <c r="F1" s="37"/>
      <c r="G1" s="37"/>
      <c r="H1" s="37"/>
    </row>
    <row r="2" spans="2:8" x14ac:dyDescent="0.15">
      <c r="B2" s="37" t="s">
        <v>0</v>
      </c>
      <c r="C2" s="37"/>
      <c r="D2" s="37"/>
      <c r="E2" s="37"/>
      <c r="F2" s="37"/>
      <c r="G2" s="37"/>
      <c r="H2" s="37"/>
    </row>
    <row r="6" spans="2:8" x14ac:dyDescent="0.15">
      <c r="C6" s="2" t="str">
        <f>'Rpt. 1'!C6</f>
        <v>[Type name]</v>
      </c>
      <c r="F6" s="2" t="str">
        <f>'Rpt. 1'!F6</f>
        <v>[Type Name]</v>
      </c>
    </row>
    <row r="7" spans="2:8" x14ac:dyDescent="0.15">
      <c r="C7" s="1" t="s">
        <v>2</v>
      </c>
      <c r="F7" s="1" t="s">
        <v>1</v>
      </c>
    </row>
    <row r="9" spans="2:8" x14ac:dyDescent="0.15">
      <c r="C9" s="1" t="s">
        <v>3</v>
      </c>
      <c r="D9" s="18"/>
      <c r="E9" s="4" t="s">
        <v>4</v>
      </c>
      <c r="F9" s="19"/>
    </row>
    <row r="10" spans="2:8" ht="15" thickBot="1" x14ac:dyDescent="0.2"/>
    <row r="11" spans="2:8" ht="29.25" customHeight="1" thickTop="1" x14ac:dyDescent="0.15">
      <c r="B11" s="5" t="s">
        <v>5</v>
      </c>
      <c r="C11" s="6" t="s">
        <v>34</v>
      </c>
      <c r="D11" s="6" t="s">
        <v>31</v>
      </c>
      <c r="E11" s="6"/>
      <c r="F11" s="6"/>
      <c r="G11" s="6" t="s">
        <v>6</v>
      </c>
      <c r="H11" s="7" t="s">
        <v>7</v>
      </c>
    </row>
    <row r="12" spans="2:8" x14ac:dyDescent="0.15">
      <c r="B12" s="12"/>
      <c r="C12" s="3"/>
      <c r="D12" s="35"/>
      <c r="E12" s="35"/>
      <c r="F12" s="35"/>
      <c r="G12" s="16"/>
      <c r="H12" s="13"/>
    </row>
    <row r="13" spans="2:8" x14ac:dyDescent="0.15">
      <c r="B13" s="12"/>
      <c r="C13" s="3"/>
      <c r="D13" s="35"/>
      <c r="E13" s="35"/>
      <c r="F13" s="35"/>
      <c r="G13" s="16"/>
      <c r="H13" s="13"/>
    </row>
    <row r="14" spans="2:8" x14ac:dyDescent="0.15">
      <c r="B14" s="12"/>
      <c r="C14" s="3"/>
      <c r="D14" s="35"/>
      <c r="E14" s="35"/>
      <c r="F14" s="35"/>
      <c r="G14" s="16"/>
      <c r="H14" s="13"/>
    </row>
    <row r="15" spans="2:8" x14ac:dyDescent="0.15">
      <c r="B15" s="12"/>
      <c r="C15" s="3"/>
      <c r="D15" s="35"/>
      <c r="E15" s="35"/>
      <c r="F15" s="35"/>
      <c r="G15" s="16"/>
      <c r="H15" s="13"/>
    </row>
    <row r="16" spans="2:8" x14ac:dyDescent="0.15">
      <c r="B16" s="12"/>
      <c r="C16" s="3"/>
      <c r="D16" s="35"/>
      <c r="E16" s="35"/>
      <c r="F16" s="35"/>
      <c r="G16" s="16"/>
      <c r="H16" s="13"/>
    </row>
    <row r="17" spans="2:8" x14ac:dyDescent="0.15">
      <c r="B17" s="8"/>
      <c r="C17" s="3"/>
      <c r="D17" s="35"/>
      <c r="E17" s="35"/>
      <c r="F17" s="35"/>
      <c r="G17" s="16"/>
      <c r="H17" s="13"/>
    </row>
    <row r="18" spans="2:8" x14ac:dyDescent="0.15">
      <c r="B18" s="12"/>
      <c r="C18" s="3"/>
      <c r="D18" s="35"/>
      <c r="E18" s="35"/>
      <c r="F18" s="35"/>
      <c r="G18" s="16"/>
      <c r="H18" s="13"/>
    </row>
    <row r="19" spans="2:8" x14ac:dyDescent="0.15">
      <c r="B19" s="12"/>
      <c r="C19" s="3"/>
      <c r="D19" s="35"/>
      <c r="E19" s="35"/>
      <c r="F19" s="35"/>
      <c r="G19" s="16"/>
      <c r="H19" s="13"/>
    </row>
    <row r="20" spans="2:8" x14ac:dyDescent="0.15">
      <c r="B20" s="12"/>
      <c r="C20" s="3"/>
      <c r="D20" s="35"/>
      <c r="E20" s="35"/>
      <c r="F20" s="35"/>
      <c r="G20" s="16"/>
      <c r="H20" s="13"/>
    </row>
    <row r="21" spans="2:8" x14ac:dyDescent="0.15">
      <c r="B21" s="8"/>
      <c r="C21" s="3"/>
      <c r="D21" s="35"/>
      <c r="E21" s="35"/>
      <c r="F21" s="35"/>
      <c r="G21" s="16"/>
      <c r="H21" s="13"/>
    </row>
    <row r="22" spans="2:8" x14ac:dyDescent="0.15">
      <c r="B22" s="8"/>
      <c r="C22" s="3"/>
      <c r="D22" s="35"/>
      <c r="E22" s="35"/>
      <c r="F22" s="35"/>
      <c r="G22" s="16"/>
      <c r="H22" s="13"/>
    </row>
    <row r="23" spans="2:8" x14ac:dyDescent="0.15">
      <c r="B23" s="8"/>
      <c r="C23" s="3"/>
      <c r="D23" s="35"/>
      <c r="E23" s="35"/>
      <c r="F23" s="35"/>
      <c r="G23" s="16"/>
      <c r="H23" s="13"/>
    </row>
    <row r="24" spans="2:8" x14ac:dyDescent="0.15">
      <c r="B24" s="8"/>
      <c r="C24" s="3"/>
      <c r="D24" s="35"/>
      <c r="E24" s="35"/>
      <c r="F24" s="35"/>
      <c r="G24" s="16"/>
      <c r="H24" s="13"/>
    </row>
    <row r="25" spans="2:8" x14ac:dyDescent="0.15">
      <c r="B25" s="8"/>
      <c r="C25" s="3"/>
      <c r="D25" s="35"/>
      <c r="E25" s="35"/>
      <c r="F25" s="35"/>
      <c r="G25" s="16"/>
      <c r="H25" s="13"/>
    </row>
    <row r="26" spans="2:8" x14ac:dyDescent="0.15">
      <c r="B26" s="8"/>
      <c r="C26" s="3"/>
      <c r="D26" s="35"/>
      <c r="E26" s="35"/>
      <c r="F26" s="35"/>
      <c r="G26" s="16"/>
      <c r="H26" s="13"/>
    </row>
    <row r="27" spans="2:8" x14ac:dyDescent="0.15">
      <c r="B27" s="8"/>
      <c r="C27" s="3"/>
      <c r="D27" s="35"/>
      <c r="E27" s="35"/>
      <c r="F27" s="35"/>
      <c r="G27" s="16"/>
      <c r="H27" s="13"/>
    </row>
    <row r="28" spans="2:8" x14ac:dyDescent="0.15">
      <c r="B28" s="8"/>
      <c r="C28" s="3"/>
      <c r="D28" s="35"/>
      <c r="E28" s="35"/>
      <c r="F28" s="35"/>
      <c r="G28" s="16"/>
      <c r="H28" s="13"/>
    </row>
    <row r="29" spans="2:8" x14ac:dyDescent="0.15">
      <c r="B29" s="8"/>
      <c r="C29" s="3"/>
      <c r="D29" s="35"/>
      <c r="E29" s="35"/>
      <c r="F29" s="35"/>
      <c r="G29" s="16"/>
      <c r="H29" s="13"/>
    </row>
    <row r="30" spans="2:8" x14ac:dyDescent="0.15">
      <c r="B30" s="8"/>
      <c r="C30" s="3"/>
      <c r="D30" s="35"/>
      <c r="E30" s="35"/>
      <c r="F30" s="35"/>
      <c r="G30" s="16"/>
      <c r="H30" s="13"/>
    </row>
    <row r="31" spans="2:8" x14ac:dyDescent="0.15">
      <c r="B31" s="8"/>
      <c r="C31" s="3"/>
      <c r="D31" s="35"/>
      <c r="E31" s="35"/>
      <c r="F31" s="35"/>
      <c r="G31" s="16"/>
      <c r="H31" s="13"/>
    </row>
    <row r="32" spans="2:8" x14ac:dyDescent="0.15">
      <c r="B32" s="8"/>
      <c r="C32" s="3"/>
      <c r="D32" s="35"/>
      <c r="E32" s="35"/>
      <c r="F32" s="35"/>
      <c r="G32" s="16"/>
      <c r="H32" s="13"/>
    </row>
    <row r="33" spans="2:8" x14ac:dyDescent="0.15">
      <c r="B33" s="8"/>
      <c r="C33" s="3"/>
      <c r="D33" s="35"/>
      <c r="E33" s="35"/>
      <c r="F33" s="35"/>
      <c r="G33" s="16"/>
      <c r="H33" s="13"/>
    </row>
    <row r="34" spans="2:8" x14ac:dyDescent="0.15">
      <c r="B34" s="8"/>
      <c r="C34" s="3"/>
      <c r="D34" s="35"/>
      <c r="E34" s="35"/>
      <c r="F34" s="35"/>
      <c r="G34" s="16"/>
      <c r="H34" s="13"/>
    </row>
    <row r="35" spans="2:8" x14ac:dyDescent="0.15">
      <c r="B35" s="8"/>
      <c r="C35" s="3"/>
      <c r="D35" s="35"/>
      <c r="E35" s="35"/>
      <c r="F35" s="35"/>
      <c r="G35" s="16"/>
      <c r="H35" s="13"/>
    </row>
    <row r="36" spans="2:8" x14ac:dyDescent="0.15">
      <c r="B36" s="8"/>
      <c r="C36" s="3"/>
      <c r="D36" s="35"/>
      <c r="E36" s="35"/>
      <c r="F36" s="35"/>
      <c r="G36" s="16"/>
      <c r="H36" s="13"/>
    </row>
    <row r="37" spans="2:8" ht="15" thickBot="1" x14ac:dyDescent="0.2">
      <c r="B37" s="9"/>
      <c r="C37" s="10"/>
      <c r="D37" s="36"/>
      <c r="E37" s="36"/>
      <c r="F37" s="36"/>
      <c r="G37" s="17"/>
      <c r="H37" s="14"/>
    </row>
    <row r="38" spans="2:8" ht="16" thickTop="1" thickBot="1" x14ac:dyDescent="0.2">
      <c r="G38" s="11" t="s">
        <v>8</v>
      </c>
      <c r="H38" s="15">
        <f>SUM(H12:H37)</f>
        <v>0</v>
      </c>
    </row>
    <row r="41" spans="2:8" x14ac:dyDescent="0.15">
      <c r="B41" s="38" t="s">
        <v>9</v>
      </c>
      <c r="C41" s="38"/>
      <c r="D41" s="38"/>
      <c r="E41" s="38"/>
      <c r="F41" s="38"/>
      <c r="G41" s="38"/>
      <c r="H41" s="38"/>
    </row>
    <row r="42" spans="2:8" x14ac:dyDescent="0.15">
      <c r="B42" s="26" t="s">
        <v>20</v>
      </c>
      <c r="C42" s="26"/>
      <c r="D42" s="27" t="s">
        <v>24</v>
      </c>
      <c r="E42" s="26"/>
      <c r="F42" s="28" t="s">
        <v>29</v>
      </c>
      <c r="G42" s="20"/>
      <c r="H42" s="20"/>
    </row>
    <row r="43" spans="2:8" x14ac:dyDescent="0.15">
      <c r="B43" s="26" t="s">
        <v>21</v>
      </c>
      <c r="C43" s="26"/>
      <c r="D43" s="27" t="s">
        <v>25</v>
      </c>
      <c r="E43" s="26"/>
      <c r="F43" s="28"/>
      <c r="G43" s="20"/>
      <c r="H43" s="20"/>
    </row>
    <row r="44" spans="2:8" x14ac:dyDescent="0.15">
      <c r="B44" s="26" t="s">
        <v>22</v>
      </c>
      <c r="C44" s="26"/>
      <c r="D44" s="27" t="s">
        <v>26</v>
      </c>
      <c r="E44" s="26"/>
      <c r="F44" s="28"/>
      <c r="G44" s="20"/>
      <c r="H44" s="20"/>
    </row>
    <row r="45" spans="2:8" x14ac:dyDescent="0.15">
      <c r="B45" s="26" t="s">
        <v>10</v>
      </c>
      <c r="C45" s="26"/>
      <c r="D45" s="27" t="s">
        <v>27</v>
      </c>
      <c r="E45" s="26"/>
      <c r="F45" s="28"/>
      <c r="G45" s="20"/>
      <c r="H45" s="20"/>
    </row>
    <row r="46" spans="2:8" x14ac:dyDescent="0.15">
      <c r="B46" s="26" t="s">
        <v>23</v>
      </c>
      <c r="C46" s="26"/>
      <c r="D46" s="27" t="s">
        <v>30</v>
      </c>
      <c r="E46" s="26"/>
      <c r="F46" s="28"/>
      <c r="G46" s="20"/>
      <c r="H46" s="20"/>
    </row>
    <row r="47" spans="2:8" x14ac:dyDescent="0.15">
      <c r="B47" s="29" t="s">
        <v>11</v>
      </c>
      <c r="C47" s="26"/>
      <c r="D47" s="27" t="s">
        <v>28</v>
      </c>
      <c r="E47" s="26"/>
      <c r="F47" s="28"/>
      <c r="G47" s="20"/>
      <c r="H47" s="20"/>
    </row>
    <row r="50" spans="2:8" x14ac:dyDescent="0.15">
      <c r="B50" s="31" t="s">
        <v>12</v>
      </c>
      <c r="C50" s="30"/>
      <c r="D50" s="30"/>
      <c r="E50" s="30"/>
      <c r="F50" s="30"/>
      <c r="G50" s="30"/>
      <c r="H50" s="30"/>
    </row>
    <row r="51" spans="2:8" x14ac:dyDescent="0.15">
      <c r="B51" s="21" t="s">
        <v>6</v>
      </c>
      <c r="C51" s="20"/>
      <c r="D51" s="20"/>
      <c r="E51" s="20"/>
      <c r="F51" s="20"/>
      <c r="G51" s="20"/>
      <c r="H51" s="21" t="s">
        <v>13</v>
      </c>
    </row>
    <row r="52" spans="2:8" x14ac:dyDescent="0.15">
      <c r="B52" s="20" t="str">
        <f>B42</f>
        <v>1. Conference with Supervisor</v>
      </c>
      <c r="C52" s="20"/>
      <c r="D52" s="20"/>
      <c r="E52" s="20"/>
      <c r="F52" s="20"/>
      <c r="G52" s="20"/>
      <c r="H52" s="22">
        <f>SUMIF($G$12:$G$37, "1", $H$12:$H$37)</f>
        <v>0</v>
      </c>
    </row>
    <row r="53" spans="2:8" x14ac:dyDescent="0.15">
      <c r="B53" s="20" t="str">
        <f t="shared" ref="B53:B55" si="0">B43</f>
        <v>2. Conference with Client</v>
      </c>
      <c r="C53" s="20"/>
      <c r="D53" s="20"/>
      <c r="E53" s="20"/>
      <c r="F53" s="20"/>
      <c r="G53" s="20"/>
      <c r="H53" s="22">
        <f>SUMIF($G$12:$G$37, "2", $H$12:$H$37)</f>
        <v>0</v>
      </c>
    </row>
    <row r="54" spans="2:8" x14ac:dyDescent="0.15">
      <c r="B54" s="20" t="str">
        <f t="shared" si="0"/>
        <v>3. Conference with Other</v>
      </c>
      <c r="C54" s="20"/>
      <c r="D54" s="20"/>
      <c r="E54" s="20"/>
      <c r="F54" s="20"/>
      <c r="G54" s="20"/>
      <c r="H54" s="22">
        <f>SUMIF($G$12:$G$37, "3", $H$12:$H$37)</f>
        <v>0</v>
      </c>
    </row>
    <row r="55" spans="2:8" x14ac:dyDescent="0.15">
      <c r="B55" s="20" t="str">
        <f t="shared" si="0"/>
        <v>4. Research &amp; Briefing</v>
      </c>
      <c r="C55" s="20"/>
      <c r="D55" s="20"/>
      <c r="E55" s="20"/>
      <c r="F55" s="20"/>
      <c r="G55" s="20"/>
      <c r="H55" s="22">
        <f>SUMIF($G$12:$G$37, "4", $H$12:$H$37)</f>
        <v>0</v>
      </c>
    </row>
    <row r="56" spans="2:8" x14ac:dyDescent="0.15">
      <c r="B56" s="20" t="str">
        <f>CONCATENATE(B46," ",B47)</f>
        <v>5. Preparation of Pleadings, Transactional &amp; Other Documents</v>
      </c>
      <c r="C56" s="20"/>
      <c r="D56" s="20"/>
      <c r="E56" s="20"/>
      <c r="F56" s="20"/>
      <c r="G56" s="20"/>
      <c r="H56" s="22">
        <f>SUMIF($G$12:$G$37, "5", $H$12:$H$37)</f>
        <v>0</v>
      </c>
    </row>
    <row r="57" spans="2:8" x14ac:dyDescent="0.15">
      <c r="B57" s="20" t="str">
        <f>D42</f>
        <v>6.  Investigative &amp; Fact-Finding</v>
      </c>
      <c r="C57" s="20"/>
      <c r="D57" s="20"/>
      <c r="E57" s="20"/>
      <c r="F57" s="20"/>
      <c r="G57" s="20"/>
      <c r="H57" s="22">
        <f>SUMIF($G$12:$G$37, "6", $H$12:$H$37)</f>
        <v>0</v>
      </c>
    </row>
    <row r="58" spans="2:8" x14ac:dyDescent="0.15">
      <c r="B58" s="20" t="str">
        <f t="shared" ref="B58:B62" si="1">D43</f>
        <v>7.  Observation</v>
      </c>
      <c r="C58" s="20"/>
      <c r="D58" s="20"/>
      <c r="E58" s="20"/>
      <c r="F58" s="20"/>
      <c r="G58" s="20"/>
      <c r="H58" s="22">
        <f>SUMIF($G$12:$G$37, "7", $H$12:$H$37)</f>
        <v>0</v>
      </c>
    </row>
    <row r="59" spans="2:8" x14ac:dyDescent="0.15">
      <c r="B59" s="20" t="str">
        <f t="shared" si="1"/>
        <v>8.  Participant, Courtroom</v>
      </c>
      <c r="C59" s="20"/>
      <c r="D59" s="20"/>
      <c r="E59" s="20"/>
      <c r="F59" s="20"/>
      <c r="G59" s="20"/>
      <c r="H59" s="22">
        <f>SUMIF($G$12:$G$37, "8", $H$12:$H$37)</f>
        <v>0</v>
      </c>
    </row>
    <row r="60" spans="2:8" x14ac:dyDescent="0.15">
      <c r="B60" s="20" t="str">
        <f t="shared" si="1"/>
        <v>9.  Participant, Non-Courtroom</v>
      </c>
      <c r="C60" s="20"/>
      <c r="D60" s="20"/>
      <c r="E60" s="20"/>
      <c r="F60" s="20"/>
      <c r="G60" s="20"/>
      <c r="H60" s="22">
        <f>SUMIF($G$12:$G$37, "9", $H$12:$H$37)</f>
        <v>0</v>
      </c>
    </row>
    <row r="61" spans="2:8" x14ac:dyDescent="0.15">
      <c r="B61" s="20" t="str">
        <f t="shared" si="1"/>
        <v>10. Organization Support Work</v>
      </c>
      <c r="C61" s="20"/>
      <c r="D61" s="20"/>
      <c r="E61" s="20"/>
      <c r="F61" s="20"/>
      <c r="G61" s="20"/>
      <c r="H61" s="22">
        <f>SUMIF($G$12:$G$37, "10", $H$12:$H$37)</f>
        <v>0</v>
      </c>
    </row>
    <row r="62" spans="2:8" x14ac:dyDescent="0.15">
      <c r="B62" s="20" t="str">
        <f t="shared" si="1"/>
        <v>11. Clerical</v>
      </c>
      <c r="C62" s="20"/>
      <c r="D62" s="20"/>
      <c r="E62" s="20"/>
      <c r="F62" s="20"/>
      <c r="G62" s="20"/>
      <c r="H62" s="22">
        <f>SUMIF($G$12:$G$37, "11", $H$12:$H$37)</f>
        <v>0</v>
      </c>
    </row>
    <row r="63" spans="2:8" x14ac:dyDescent="0.15">
      <c r="B63" s="20" t="str">
        <f>F42</f>
        <v>12. Other (Specify)</v>
      </c>
      <c r="C63" s="20"/>
      <c r="D63" s="20"/>
      <c r="E63" s="20"/>
      <c r="F63" s="20"/>
      <c r="G63" s="20"/>
      <c r="H63" s="22">
        <f>SUMIF($G$12:$G$37, "12", $H$12:$H$37)</f>
        <v>0</v>
      </c>
    </row>
    <row r="64" spans="2:8" ht="29.25" customHeight="1" thickBot="1" x14ac:dyDescent="0.2">
      <c r="B64" s="20"/>
      <c r="C64" s="20"/>
      <c r="D64" s="20"/>
      <c r="E64" s="20"/>
      <c r="F64" s="20" t="s">
        <v>14</v>
      </c>
      <c r="G64" s="20"/>
      <c r="H64" s="23">
        <f>SUM(H52:H63)</f>
        <v>0</v>
      </c>
    </row>
    <row r="65" spans="2:8" x14ac:dyDescent="0.15">
      <c r="B65" s="20"/>
      <c r="C65" s="20"/>
      <c r="D65" s="20"/>
      <c r="E65" s="20"/>
      <c r="F65" s="20"/>
      <c r="G65" s="20"/>
      <c r="H65" s="20"/>
    </row>
    <row r="66" spans="2:8" ht="15" thickBot="1" x14ac:dyDescent="0.2">
      <c r="F66" s="24" t="s">
        <v>15</v>
      </c>
      <c r="G66" s="24"/>
      <c r="H66" s="25">
        <f>H64+'Rpt. 5'!H66</f>
        <v>0</v>
      </c>
    </row>
    <row r="67" spans="2:8" ht="33" customHeight="1" thickTop="1" x14ac:dyDescent="0.15"/>
    <row r="68" spans="2:8" x14ac:dyDescent="0.15">
      <c r="B68" s="34"/>
      <c r="C68" s="34" t="s">
        <v>36</v>
      </c>
      <c r="D68" s="1" t="s">
        <v>39</v>
      </c>
      <c r="F68" s="1" t="s">
        <v>16</v>
      </c>
    </row>
    <row r="69" spans="2:8" x14ac:dyDescent="0.15">
      <c r="C69" s="1" t="s">
        <v>45</v>
      </c>
    </row>
    <row r="71" spans="2:8" x14ac:dyDescent="0.15">
      <c r="B71" s="34"/>
      <c r="C71" s="34" t="s">
        <v>40</v>
      </c>
      <c r="D71" s="1" t="s">
        <v>41</v>
      </c>
      <c r="F71" s="1" t="s">
        <v>16</v>
      </c>
    </row>
    <row r="72" spans="2:8" x14ac:dyDescent="0.15">
      <c r="C72" s="1" t="s">
        <v>46</v>
      </c>
    </row>
    <row r="75" spans="2:8" x14ac:dyDescent="0.15">
      <c r="C75" s="1" t="s">
        <v>44</v>
      </c>
      <c r="D75" s="1" t="s">
        <v>42</v>
      </c>
      <c r="E75" s="1" t="s">
        <v>43</v>
      </c>
    </row>
    <row r="76" spans="2:8" x14ac:dyDescent="0.15">
      <c r="C76" s="1">
        <v>2</v>
      </c>
      <c r="D76" s="1">
        <v>73</v>
      </c>
      <c r="E76" s="1">
        <v>85</v>
      </c>
    </row>
    <row r="77" spans="2:8" x14ac:dyDescent="0.15">
      <c r="C77" s="1">
        <v>3</v>
      </c>
      <c r="D77" s="1">
        <v>116</v>
      </c>
      <c r="E77" s="1">
        <v>127</v>
      </c>
    </row>
    <row r="78" spans="2:8" x14ac:dyDescent="0.15">
      <c r="C78" s="1">
        <v>4</v>
      </c>
      <c r="D78" s="1">
        <v>158</v>
      </c>
      <c r="E78" s="1">
        <v>170</v>
      </c>
    </row>
    <row r="79" spans="2:8" x14ac:dyDescent="0.15">
      <c r="C79" s="1">
        <v>5</v>
      </c>
      <c r="D79" s="1">
        <v>201</v>
      </c>
      <c r="E79" s="1">
        <v>213</v>
      </c>
    </row>
    <row r="80" spans="2:8" x14ac:dyDescent="0.15">
      <c r="C80" s="1">
        <v>6</v>
      </c>
      <c r="D80" s="1">
        <v>243</v>
      </c>
      <c r="E80" s="1">
        <v>255</v>
      </c>
    </row>
    <row r="81" spans="3:5" x14ac:dyDescent="0.15">
      <c r="C81" s="1">
        <v>9</v>
      </c>
      <c r="D81" s="1">
        <v>371</v>
      </c>
      <c r="E81" s="1">
        <v>383</v>
      </c>
    </row>
    <row r="82" spans="3:5" x14ac:dyDescent="0.15">
      <c r="C82" s="1">
        <v>10</v>
      </c>
      <c r="D82" s="1">
        <v>413</v>
      </c>
      <c r="E82" s="1">
        <v>425</v>
      </c>
    </row>
    <row r="83" spans="3:5" x14ac:dyDescent="0.15">
      <c r="C83" s="1">
        <v>11</v>
      </c>
      <c r="D83" s="1">
        <v>456</v>
      </c>
      <c r="E83" s="1">
        <v>468</v>
      </c>
    </row>
    <row r="84" spans="3:5" x14ac:dyDescent="0.15">
      <c r="C84" s="1">
        <v>12</v>
      </c>
      <c r="D84" s="1">
        <v>498</v>
      </c>
      <c r="E84" s="1">
        <v>510</v>
      </c>
    </row>
  </sheetData>
  <mergeCells count="29">
    <mergeCell ref="D21:F21"/>
    <mergeCell ref="B1:H1"/>
    <mergeCell ref="B2:H2"/>
    <mergeCell ref="D12:F12"/>
    <mergeCell ref="D13:F13"/>
    <mergeCell ref="D14:F14"/>
    <mergeCell ref="D15:F15"/>
    <mergeCell ref="D16:F16"/>
    <mergeCell ref="D17:F17"/>
    <mergeCell ref="D18:F18"/>
    <mergeCell ref="D19:F19"/>
    <mergeCell ref="D20:F20"/>
    <mergeCell ref="D33:F33"/>
    <mergeCell ref="D22:F22"/>
    <mergeCell ref="D23:F23"/>
    <mergeCell ref="D24:F24"/>
    <mergeCell ref="D25:F25"/>
    <mergeCell ref="D26:F26"/>
    <mergeCell ref="D27:F27"/>
    <mergeCell ref="D28:F28"/>
    <mergeCell ref="D29:F29"/>
    <mergeCell ref="D30:F30"/>
    <mergeCell ref="D31:F31"/>
    <mergeCell ref="D32:F32"/>
    <mergeCell ref="D34:F34"/>
    <mergeCell ref="D35:F35"/>
    <mergeCell ref="D36:F36"/>
    <mergeCell ref="D37:F37"/>
    <mergeCell ref="B41:H41"/>
  </mergeCells>
  <pageMargins left="0.7" right="0.7" top="0.75" bottom="0.75" header="0.3" footer="0.3"/>
  <pageSetup scale="61"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H84"/>
  <sheetViews>
    <sheetView workbookViewId="0"/>
  </sheetViews>
  <sheetFormatPr baseColWidth="10" defaultColWidth="9.1640625" defaultRowHeight="14" x14ac:dyDescent="0.15"/>
  <cols>
    <col min="1" max="2" width="9.1640625" style="1"/>
    <col min="3" max="3" width="24.33203125" style="1" bestFit="1" customWidth="1"/>
    <col min="4" max="4" width="9.1640625" style="1"/>
    <col min="5" max="5" width="18.6640625" style="1" customWidth="1"/>
    <col min="6" max="6" width="27.1640625" style="1" bestFit="1" customWidth="1"/>
    <col min="7" max="16384" width="9.1640625" style="1"/>
  </cols>
  <sheetData>
    <row r="1" spans="2:8" x14ac:dyDescent="0.15">
      <c r="B1" s="37" t="s">
        <v>18</v>
      </c>
      <c r="C1" s="37"/>
      <c r="D1" s="37"/>
      <c r="E1" s="37"/>
      <c r="F1" s="37"/>
      <c r="G1" s="37"/>
      <c r="H1" s="37"/>
    </row>
    <row r="2" spans="2:8" x14ac:dyDescent="0.15">
      <c r="B2" s="37" t="s">
        <v>0</v>
      </c>
      <c r="C2" s="37"/>
      <c r="D2" s="37"/>
      <c r="E2" s="37"/>
      <c r="F2" s="37"/>
      <c r="G2" s="37"/>
      <c r="H2" s="37"/>
    </row>
    <row r="6" spans="2:8" x14ac:dyDescent="0.15">
      <c r="C6" s="2" t="str">
        <f>'Rpt. 1'!C6</f>
        <v>[Type name]</v>
      </c>
      <c r="F6" s="2" t="str">
        <f>'Rpt. 1'!F6</f>
        <v>[Type Name]</v>
      </c>
    </row>
    <row r="7" spans="2:8" x14ac:dyDescent="0.15">
      <c r="C7" s="1" t="s">
        <v>2</v>
      </c>
      <c r="F7" s="1" t="s">
        <v>1</v>
      </c>
    </row>
    <row r="9" spans="2:8" x14ac:dyDescent="0.15">
      <c r="C9" s="1" t="s">
        <v>3</v>
      </c>
      <c r="D9" s="18"/>
      <c r="E9" s="4" t="s">
        <v>4</v>
      </c>
      <c r="F9" s="19"/>
    </row>
    <row r="10" spans="2:8" ht="15" thickBot="1" x14ac:dyDescent="0.2"/>
    <row r="11" spans="2:8" ht="29.25" customHeight="1" thickTop="1" x14ac:dyDescent="0.15">
      <c r="B11" s="5" t="s">
        <v>5</v>
      </c>
      <c r="C11" s="6" t="s">
        <v>34</v>
      </c>
      <c r="D11" s="6" t="s">
        <v>31</v>
      </c>
      <c r="E11" s="6"/>
      <c r="F11" s="6"/>
      <c r="G11" s="6" t="s">
        <v>6</v>
      </c>
      <c r="H11" s="7" t="s">
        <v>7</v>
      </c>
    </row>
    <row r="12" spans="2:8" x14ac:dyDescent="0.15">
      <c r="B12" s="12"/>
      <c r="C12" s="3"/>
      <c r="D12" s="35"/>
      <c r="E12" s="35"/>
      <c r="F12" s="35"/>
      <c r="G12" s="16"/>
      <c r="H12" s="13"/>
    </row>
    <row r="13" spans="2:8" x14ac:dyDescent="0.15">
      <c r="B13" s="12"/>
      <c r="C13" s="3"/>
      <c r="D13" s="35"/>
      <c r="E13" s="35"/>
      <c r="F13" s="35"/>
      <c r="G13" s="16"/>
      <c r="H13" s="13"/>
    </row>
    <row r="14" spans="2:8" x14ac:dyDescent="0.15">
      <c r="B14" s="12"/>
      <c r="C14" s="3"/>
      <c r="D14" s="35"/>
      <c r="E14" s="35"/>
      <c r="F14" s="35"/>
      <c r="G14" s="16"/>
      <c r="H14" s="13"/>
    </row>
    <row r="15" spans="2:8" x14ac:dyDescent="0.15">
      <c r="B15" s="12"/>
      <c r="C15" s="3"/>
      <c r="D15" s="35"/>
      <c r="E15" s="35"/>
      <c r="F15" s="35"/>
      <c r="G15" s="16"/>
      <c r="H15" s="13"/>
    </row>
    <row r="16" spans="2:8" x14ac:dyDescent="0.15">
      <c r="B16" s="12"/>
      <c r="C16" s="3"/>
      <c r="D16" s="35"/>
      <c r="E16" s="35"/>
      <c r="F16" s="35"/>
      <c r="G16" s="16"/>
      <c r="H16" s="13"/>
    </row>
    <row r="17" spans="2:8" x14ac:dyDescent="0.15">
      <c r="B17" s="8"/>
      <c r="C17" s="3"/>
      <c r="D17" s="35"/>
      <c r="E17" s="35"/>
      <c r="F17" s="35"/>
      <c r="G17" s="16"/>
      <c r="H17" s="13"/>
    </row>
    <row r="18" spans="2:8" x14ac:dyDescent="0.15">
      <c r="B18" s="12"/>
      <c r="C18" s="3"/>
      <c r="D18" s="35"/>
      <c r="E18" s="35"/>
      <c r="F18" s="35"/>
      <c r="G18" s="16"/>
      <c r="H18" s="13"/>
    </row>
    <row r="19" spans="2:8" x14ac:dyDescent="0.15">
      <c r="B19" s="12"/>
      <c r="C19" s="3"/>
      <c r="D19" s="35"/>
      <c r="E19" s="35"/>
      <c r="F19" s="35"/>
      <c r="G19" s="16"/>
      <c r="H19" s="13"/>
    </row>
    <row r="20" spans="2:8" x14ac:dyDescent="0.15">
      <c r="B20" s="12"/>
      <c r="C20" s="3"/>
      <c r="D20" s="35"/>
      <c r="E20" s="35"/>
      <c r="F20" s="35"/>
      <c r="G20" s="16"/>
      <c r="H20" s="13"/>
    </row>
    <row r="21" spans="2:8" x14ac:dyDescent="0.15">
      <c r="B21" s="8"/>
      <c r="C21" s="3"/>
      <c r="D21" s="35"/>
      <c r="E21" s="35"/>
      <c r="F21" s="35"/>
      <c r="G21" s="16"/>
      <c r="H21" s="13"/>
    </row>
    <row r="22" spans="2:8" x14ac:dyDescent="0.15">
      <c r="B22" s="8"/>
      <c r="C22" s="3"/>
      <c r="D22" s="35"/>
      <c r="E22" s="35"/>
      <c r="F22" s="35"/>
      <c r="G22" s="16"/>
      <c r="H22" s="13"/>
    </row>
    <row r="23" spans="2:8" x14ac:dyDescent="0.15">
      <c r="B23" s="8"/>
      <c r="C23" s="3"/>
      <c r="D23" s="35"/>
      <c r="E23" s="35"/>
      <c r="F23" s="35"/>
      <c r="G23" s="16"/>
      <c r="H23" s="13"/>
    </row>
    <row r="24" spans="2:8" x14ac:dyDescent="0.15">
      <c r="B24" s="8"/>
      <c r="C24" s="3"/>
      <c r="D24" s="35"/>
      <c r="E24" s="35"/>
      <c r="F24" s="35"/>
      <c r="G24" s="16"/>
      <c r="H24" s="13"/>
    </row>
    <row r="25" spans="2:8" x14ac:dyDescent="0.15">
      <c r="B25" s="8"/>
      <c r="C25" s="3"/>
      <c r="D25" s="35"/>
      <c r="E25" s="35"/>
      <c r="F25" s="35"/>
      <c r="G25" s="16"/>
      <c r="H25" s="13"/>
    </row>
    <row r="26" spans="2:8" x14ac:dyDescent="0.15">
      <c r="B26" s="8"/>
      <c r="C26" s="3"/>
      <c r="D26" s="35"/>
      <c r="E26" s="35"/>
      <c r="F26" s="35"/>
      <c r="G26" s="16"/>
      <c r="H26" s="13"/>
    </row>
    <row r="27" spans="2:8" x14ac:dyDescent="0.15">
      <c r="B27" s="8"/>
      <c r="C27" s="3"/>
      <c r="D27" s="35"/>
      <c r="E27" s="35"/>
      <c r="F27" s="35"/>
      <c r="G27" s="16"/>
      <c r="H27" s="13"/>
    </row>
    <row r="28" spans="2:8" x14ac:dyDescent="0.15">
      <c r="B28" s="8"/>
      <c r="C28" s="3"/>
      <c r="D28" s="35"/>
      <c r="E28" s="35"/>
      <c r="F28" s="35"/>
      <c r="G28" s="16"/>
      <c r="H28" s="13"/>
    </row>
    <row r="29" spans="2:8" x14ac:dyDescent="0.15">
      <c r="B29" s="8"/>
      <c r="C29" s="3"/>
      <c r="D29" s="35"/>
      <c r="E29" s="35"/>
      <c r="F29" s="35"/>
      <c r="G29" s="16"/>
      <c r="H29" s="13"/>
    </row>
    <row r="30" spans="2:8" x14ac:dyDescent="0.15">
      <c r="B30" s="8"/>
      <c r="C30" s="3"/>
      <c r="D30" s="35"/>
      <c r="E30" s="35"/>
      <c r="F30" s="35"/>
      <c r="G30" s="16"/>
      <c r="H30" s="13"/>
    </row>
    <row r="31" spans="2:8" x14ac:dyDescent="0.15">
      <c r="B31" s="8"/>
      <c r="C31" s="3"/>
      <c r="D31" s="35"/>
      <c r="E31" s="35"/>
      <c r="F31" s="35"/>
      <c r="G31" s="16"/>
      <c r="H31" s="13"/>
    </row>
    <row r="32" spans="2:8" x14ac:dyDescent="0.15">
      <c r="B32" s="8"/>
      <c r="C32" s="3"/>
      <c r="D32" s="35"/>
      <c r="E32" s="35"/>
      <c r="F32" s="35"/>
      <c r="G32" s="16"/>
      <c r="H32" s="13"/>
    </row>
    <row r="33" spans="2:8" x14ac:dyDescent="0.15">
      <c r="B33" s="8"/>
      <c r="C33" s="3"/>
      <c r="D33" s="35"/>
      <c r="E33" s="35"/>
      <c r="F33" s="35"/>
      <c r="G33" s="16"/>
      <c r="H33" s="13"/>
    </row>
    <row r="34" spans="2:8" x14ac:dyDescent="0.15">
      <c r="B34" s="8"/>
      <c r="C34" s="3"/>
      <c r="D34" s="35"/>
      <c r="E34" s="35"/>
      <c r="F34" s="35"/>
      <c r="G34" s="16"/>
      <c r="H34" s="13"/>
    </row>
    <row r="35" spans="2:8" x14ac:dyDescent="0.15">
      <c r="B35" s="8"/>
      <c r="C35" s="3"/>
      <c r="D35" s="35"/>
      <c r="E35" s="35"/>
      <c r="F35" s="35"/>
      <c r="G35" s="16"/>
      <c r="H35" s="13"/>
    </row>
    <row r="36" spans="2:8" x14ac:dyDescent="0.15">
      <c r="B36" s="8"/>
      <c r="C36" s="3"/>
      <c r="D36" s="35"/>
      <c r="E36" s="35"/>
      <c r="F36" s="35"/>
      <c r="G36" s="16"/>
      <c r="H36" s="13"/>
    </row>
    <row r="37" spans="2:8" ht="15" thickBot="1" x14ac:dyDescent="0.2">
      <c r="B37" s="9"/>
      <c r="C37" s="10"/>
      <c r="D37" s="36"/>
      <c r="E37" s="36"/>
      <c r="F37" s="36"/>
      <c r="G37" s="17"/>
      <c r="H37" s="14"/>
    </row>
    <row r="38" spans="2:8" ht="16" thickTop="1" thickBot="1" x14ac:dyDescent="0.2">
      <c r="G38" s="11" t="s">
        <v>8</v>
      </c>
      <c r="H38" s="15">
        <f>SUM(H12:H37)</f>
        <v>0</v>
      </c>
    </row>
    <row r="41" spans="2:8" x14ac:dyDescent="0.15">
      <c r="B41" s="38" t="s">
        <v>9</v>
      </c>
      <c r="C41" s="38"/>
      <c r="D41" s="38"/>
      <c r="E41" s="38"/>
      <c r="F41" s="38"/>
      <c r="G41" s="38"/>
      <c r="H41" s="38"/>
    </row>
    <row r="42" spans="2:8" x14ac:dyDescent="0.15">
      <c r="B42" s="26" t="s">
        <v>20</v>
      </c>
      <c r="C42" s="26"/>
      <c r="D42" s="27" t="s">
        <v>24</v>
      </c>
      <c r="E42" s="26"/>
      <c r="F42" s="28" t="s">
        <v>29</v>
      </c>
      <c r="G42" s="20"/>
      <c r="H42" s="20"/>
    </row>
    <row r="43" spans="2:8" x14ac:dyDescent="0.15">
      <c r="B43" s="26" t="s">
        <v>21</v>
      </c>
      <c r="C43" s="26"/>
      <c r="D43" s="27" t="s">
        <v>25</v>
      </c>
      <c r="E43" s="26"/>
      <c r="F43" s="28"/>
      <c r="G43" s="20"/>
      <c r="H43" s="20"/>
    </row>
    <row r="44" spans="2:8" x14ac:dyDescent="0.15">
      <c r="B44" s="26" t="s">
        <v>22</v>
      </c>
      <c r="C44" s="26"/>
      <c r="D44" s="27" t="s">
        <v>26</v>
      </c>
      <c r="E44" s="26"/>
      <c r="F44" s="28"/>
      <c r="G44" s="20"/>
      <c r="H44" s="20"/>
    </row>
    <row r="45" spans="2:8" x14ac:dyDescent="0.15">
      <c r="B45" s="26" t="s">
        <v>10</v>
      </c>
      <c r="C45" s="26"/>
      <c r="D45" s="27" t="s">
        <v>27</v>
      </c>
      <c r="E45" s="26"/>
      <c r="F45" s="28"/>
      <c r="G45" s="20"/>
      <c r="H45" s="20"/>
    </row>
    <row r="46" spans="2:8" x14ac:dyDescent="0.15">
      <c r="B46" s="26" t="s">
        <v>23</v>
      </c>
      <c r="C46" s="26"/>
      <c r="D46" s="27" t="s">
        <v>30</v>
      </c>
      <c r="E46" s="26"/>
      <c r="F46" s="28"/>
      <c r="G46" s="20"/>
      <c r="H46" s="20"/>
    </row>
    <row r="47" spans="2:8" x14ac:dyDescent="0.15">
      <c r="B47" s="29" t="s">
        <v>11</v>
      </c>
      <c r="C47" s="26"/>
      <c r="D47" s="27" t="s">
        <v>28</v>
      </c>
      <c r="E47" s="26"/>
      <c r="F47" s="28"/>
      <c r="G47" s="20"/>
      <c r="H47" s="20"/>
    </row>
    <row r="50" spans="2:8" x14ac:dyDescent="0.15">
      <c r="B50" s="31" t="s">
        <v>12</v>
      </c>
      <c r="C50" s="30"/>
      <c r="D50" s="30"/>
      <c r="E50" s="30"/>
      <c r="F50" s="30"/>
      <c r="G50" s="30"/>
      <c r="H50" s="30"/>
    </row>
    <row r="51" spans="2:8" x14ac:dyDescent="0.15">
      <c r="B51" s="21" t="s">
        <v>6</v>
      </c>
      <c r="C51" s="20"/>
      <c r="D51" s="20"/>
      <c r="E51" s="20"/>
      <c r="F51" s="20"/>
      <c r="G51" s="20"/>
      <c r="H51" s="21" t="s">
        <v>13</v>
      </c>
    </row>
    <row r="52" spans="2:8" x14ac:dyDescent="0.15">
      <c r="B52" s="20" t="str">
        <f>B42</f>
        <v>1. Conference with Supervisor</v>
      </c>
      <c r="C52" s="20"/>
      <c r="D52" s="20"/>
      <c r="E52" s="20"/>
      <c r="F52" s="20"/>
      <c r="G52" s="20"/>
      <c r="H52" s="22">
        <f>SUMIF($G$12:$G$37, "1", $H$12:$H$37)</f>
        <v>0</v>
      </c>
    </row>
    <row r="53" spans="2:8" x14ac:dyDescent="0.15">
      <c r="B53" s="20" t="str">
        <f t="shared" ref="B53:B55" si="0">B43</f>
        <v>2. Conference with Client</v>
      </c>
      <c r="C53" s="20"/>
      <c r="D53" s="20"/>
      <c r="E53" s="20"/>
      <c r="F53" s="20"/>
      <c r="G53" s="20"/>
      <c r="H53" s="22">
        <f>SUMIF($G$12:$G$37, "2", $H$12:$H$37)</f>
        <v>0</v>
      </c>
    </row>
    <row r="54" spans="2:8" x14ac:dyDescent="0.15">
      <c r="B54" s="20" t="str">
        <f t="shared" si="0"/>
        <v>3. Conference with Other</v>
      </c>
      <c r="C54" s="20"/>
      <c r="D54" s="20"/>
      <c r="E54" s="20"/>
      <c r="F54" s="20"/>
      <c r="G54" s="20"/>
      <c r="H54" s="22">
        <f>SUMIF($G$12:$G$37, "3", $H$12:$H$37)</f>
        <v>0</v>
      </c>
    </row>
    <row r="55" spans="2:8" x14ac:dyDescent="0.15">
      <c r="B55" s="20" t="str">
        <f t="shared" si="0"/>
        <v>4. Research &amp; Briefing</v>
      </c>
      <c r="C55" s="20"/>
      <c r="D55" s="20"/>
      <c r="E55" s="20"/>
      <c r="F55" s="20"/>
      <c r="G55" s="20"/>
      <c r="H55" s="22">
        <f>SUMIF($G$12:$G$37, "4", $H$12:$H$37)</f>
        <v>0</v>
      </c>
    </row>
    <row r="56" spans="2:8" x14ac:dyDescent="0.15">
      <c r="B56" s="20" t="str">
        <f>CONCATENATE(B46," ",B47)</f>
        <v>5. Preparation of Pleadings, Transactional &amp; Other Documents</v>
      </c>
      <c r="C56" s="20"/>
      <c r="D56" s="20"/>
      <c r="E56" s="20"/>
      <c r="F56" s="20"/>
      <c r="G56" s="20"/>
      <c r="H56" s="22">
        <f>SUMIF($G$12:$G$37, "5", $H$12:$H$37)</f>
        <v>0</v>
      </c>
    </row>
    <row r="57" spans="2:8" x14ac:dyDescent="0.15">
      <c r="B57" s="20" t="str">
        <f>D42</f>
        <v>6.  Investigative &amp; Fact-Finding</v>
      </c>
      <c r="C57" s="20"/>
      <c r="D57" s="20"/>
      <c r="E57" s="20"/>
      <c r="F57" s="20"/>
      <c r="G57" s="20"/>
      <c r="H57" s="22">
        <f>SUMIF($G$12:$G$37, "6", $H$12:$H$37)</f>
        <v>0</v>
      </c>
    </row>
    <row r="58" spans="2:8" x14ac:dyDescent="0.15">
      <c r="B58" s="20" t="str">
        <f t="shared" ref="B58:B62" si="1">D43</f>
        <v>7.  Observation</v>
      </c>
      <c r="C58" s="20"/>
      <c r="D58" s="20"/>
      <c r="E58" s="20"/>
      <c r="F58" s="20"/>
      <c r="G58" s="20"/>
      <c r="H58" s="22">
        <f>SUMIF($G$12:$G$37, "7", $H$12:$H$37)</f>
        <v>0</v>
      </c>
    </row>
    <row r="59" spans="2:8" x14ac:dyDescent="0.15">
      <c r="B59" s="20" t="str">
        <f t="shared" si="1"/>
        <v>8.  Participant, Courtroom</v>
      </c>
      <c r="C59" s="20"/>
      <c r="D59" s="20"/>
      <c r="E59" s="20"/>
      <c r="F59" s="20"/>
      <c r="G59" s="20"/>
      <c r="H59" s="22">
        <f>SUMIF($G$12:$G$37, "8", $H$12:$H$37)</f>
        <v>0</v>
      </c>
    </row>
    <row r="60" spans="2:8" x14ac:dyDescent="0.15">
      <c r="B60" s="20" t="str">
        <f t="shared" si="1"/>
        <v>9.  Participant, Non-Courtroom</v>
      </c>
      <c r="C60" s="20"/>
      <c r="D60" s="20"/>
      <c r="E60" s="20"/>
      <c r="F60" s="20"/>
      <c r="G60" s="20"/>
      <c r="H60" s="22">
        <f>SUMIF($G$12:$G$37, "9", $H$12:$H$37)</f>
        <v>0</v>
      </c>
    </row>
    <row r="61" spans="2:8" x14ac:dyDescent="0.15">
      <c r="B61" s="20" t="str">
        <f t="shared" si="1"/>
        <v>10. Organization Support Work</v>
      </c>
      <c r="C61" s="20"/>
      <c r="D61" s="20"/>
      <c r="E61" s="20"/>
      <c r="F61" s="20"/>
      <c r="G61" s="20"/>
      <c r="H61" s="22">
        <f>SUMIF($G$12:$G$37, "10", $H$12:$H$37)</f>
        <v>0</v>
      </c>
    </row>
    <row r="62" spans="2:8" x14ac:dyDescent="0.15">
      <c r="B62" s="20" t="str">
        <f t="shared" si="1"/>
        <v>11. Clerical</v>
      </c>
      <c r="C62" s="20"/>
      <c r="D62" s="20"/>
      <c r="E62" s="20"/>
      <c r="F62" s="20"/>
      <c r="G62" s="20"/>
      <c r="H62" s="22">
        <f>SUMIF($G$12:$G$37, "11", $H$12:$H$37)</f>
        <v>0</v>
      </c>
    </row>
    <row r="63" spans="2:8" x14ac:dyDescent="0.15">
      <c r="B63" s="20" t="str">
        <f>F42</f>
        <v>12. Other (Specify)</v>
      </c>
      <c r="C63" s="20"/>
      <c r="D63" s="20"/>
      <c r="E63" s="20"/>
      <c r="F63" s="20"/>
      <c r="G63" s="20"/>
      <c r="H63" s="22">
        <f>SUMIF($G$12:$G$37, "12", $H$12:$H$37)</f>
        <v>0</v>
      </c>
    </row>
    <row r="64" spans="2:8" ht="29.25" customHeight="1" thickBot="1" x14ac:dyDescent="0.2">
      <c r="B64" s="20"/>
      <c r="C64" s="20"/>
      <c r="D64" s="20"/>
      <c r="E64" s="20"/>
      <c r="F64" s="20" t="s">
        <v>14</v>
      </c>
      <c r="G64" s="20"/>
      <c r="H64" s="23">
        <f>SUM(H52:H63)</f>
        <v>0</v>
      </c>
    </row>
    <row r="65" spans="2:8" x14ac:dyDescent="0.15">
      <c r="B65" s="20"/>
      <c r="C65" s="20"/>
      <c r="D65" s="20"/>
      <c r="E65" s="20"/>
      <c r="F65" s="20"/>
      <c r="G65" s="20"/>
      <c r="H65" s="20"/>
    </row>
    <row r="66" spans="2:8" ht="15" thickBot="1" x14ac:dyDescent="0.2">
      <c r="F66" s="24" t="s">
        <v>15</v>
      </c>
      <c r="G66" s="24"/>
      <c r="H66" s="25">
        <f>H64+'Rpt. 6'!H66</f>
        <v>0</v>
      </c>
    </row>
    <row r="67" spans="2:8" ht="33" customHeight="1" thickTop="1" x14ac:dyDescent="0.15"/>
    <row r="68" spans="2:8" x14ac:dyDescent="0.15">
      <c r="B68" s="34"/>
      <c r="C68" s="34" t="s">
        <v>36</v>
      </c>
      <c r="D68" s="1" t="s">
        <v>39</v>
      </c>
      <c r="F68" s="1" t="s">
        <v>16</v>
      </c>
    </row>
    <row r="69" spans="2:8" x14ac:dyDescent="0.15">
      <c r="C69" s="1" t="s">
        <v>45</v>
      </c>
    </row>
    <row r="71" spans="2:8" x14ac:dyDescent="0.15">
      <c r="B71" s="34"/>
      <c r="C71" s="34" t="s">
        <v>40</v>
      </c>
      <c r="D71" s="1" t="s">
        <v>41</v>
      </c>
      <c r="F71" s="1" t="s">
        <v>16</v>
      </c>
    </row>
    <row r="72" spans="2:8" x14ac:dyDescent="0.15">
      <c r="C72" s="1" t="s">
        <v>46</v>
      </c>
    </row>
    <row r="75" spans="2:8" x14ac:dyDescent="0.15">
      <c r="C75" s="1" t="s">
        <v>44</v>
      </c>
      <c r="D75" s="1" t="s">
        <v>42</v>
      </c>
      <c r="E75" s="1" t="s">
        <v>43</v>
      </c>
    </row>
    <row r="76" spans="2:8" x14ac:dyDescent="0.15">
      <c r="C76" s="1">
        <v>2</v>
      </c>
      <c r="D76" s="1">
        <v>73</v>
      </c>
      <c r="E76" s="1">
        <v>85</v>
      </c>
    </row>
    <row r="77" spans="2:8" x14ac:dyDescent="0.15">
      <c r="C77" s="1">
        <v>3</v>
      </c>
      <c r="D77" s="1">
        <v>116</v>
      </c>
      <c r="E77" s="1">
        <v>127</v>
      </c>
    </row>
    <row r="78" spans="2:8" x14ac:dyDescent="0.15">
      <c r="C78" s="1">
        <v>4</v>
      </c>
      <c r="D78" s="1">
        <v>158</v>
      </c>
      <c r="E78" s="1">
        <v>170</v>
      </c>
    </row>
    <row r="79" spans="2:8" x14ac:dyDescent="0.15">
      <c r="C79" s="1">
        <v>5</v>
      </c>
      <c r="D79" s="1">
        <v>201</v>
      </c>
      <c r="E79" s="1">
        <v>213</v>
      </c>
    </row>
    <row r="80" spans="2:8" x14ac:dyDescent="0.15">
      <c r="C80" s="1">
        <v>6</v>
      </c>
      <c r="D80" s="1">
        <v>243</v>
      </c>
      <c r="E80" s="1">
        <v>255</v>
      </c>
    </row>
    <row r="81" spans="3:5" x14ac:dyDescent="0.15">
      <c r="C81" s="1">
        <v>9</v>
      </c>
      <c r="D81" s="1">
        <v>371</v>
      </c>
      <c r="E81" s="1">
        <v>383</v>
      </c>
    </row>
    <row r="82" spans="3:5" x14ac:dyDescent="0.15">
      <c r="C82" s="1">
        <v>10</v>
      </c>
      <c r="D82" s="1">
        <v>413</v>
      </c>
      <c r="E82" s="1">
        <v>425</v>
      </c>
    </row>
    <row r="83" spans="3:5" x14ac:dyDescent="0.15">
      <c r="C83" s="1">
        <v>11</v>
      </c>
      <c r="D83" s="1">
        <v>456</v>
      </c>
      <c r="E83" s="1">
        <v>468</v>
      </c>
    </row>
    <row r="84" spans="3:5" x14ac:dyDescent="0.15">
      <c r="C84" s="1">
        <v>12</v>
      </c>
      <c r="D84" s="1">
        <v>498</v>
      </c>
      <c r="E84" s="1">
        <v>510</v>
      </c>
    </row>
  </sheetData>
  <mergeCells count="29">
    <mergeCell ref="D21:F21"/>
    <mergeCell ref="B1:H1"/>
    <mergeCell ref="B2:H2"/>
    <mergeCell ref="D12:F12"/>
    <mergeCell ref="D13:F13"/>
    <mergeCell ref="D14:F14"/>
    <mergeCell ref="D15:F15"/>
    <mergeCell ref="D16:F16"/>
    <mergeCell ref="D17:F17"/>
    <mergeCell ref="D18:F18"/>
    <mergeCell ref="D19:F19"/>
    <mergeCell ref="D20:F20"/>
    <mergeCell ref="D33:F33"/>
    <mergeCell ref="D22:F22"/>
    <mergeCell ref="D23:F23"/>
    <mergeCell ref="D24:F24"/>
    <mergeCell ref="D25:F25"/>
    <mergeCell ref="D26:F26"/>
    <mergeCell ref="D27:F27"/>
    <mergeCell ref="D28:F28"/>
    <mergeCell ref="D29:F29"/>
    <mergeCell ref="D30:F30"/>
    <mergeCell ref="D31:F31"/>
    <mergeCell ref="D32:F32"/>
    <mergeCell ref="D34:F34"/>
    <mergeCell ref="D35:F35"/>
    <mergeCell ref="D36:F36"/>
    <mergeCell ref="D37:F37"/>
    <mergeCell ref="B41:H41"/>
  </mergeCells>
  <pageMargins left="0.7" right="0.7" top="0.75" bottom="0.75" header="0.3" footer="0.3"/>
  <pageSetup scale="61"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Rpt. 1</vt:lpstr>
      <vt:lpstr>Rpt. 2</vt:lpstr>
      <vt:lpstr>Rpt. 3</vt:lpstr>
      <vt:lpstr>Rpt. 4</vt:lpstr>
      <vt:lpstr>Rpt. 5</vt:lpstr>
      <vt:lpstr>Rpt. 6</vt:lpstr>
      <vt:lpstr>Rpt.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2026-08-19T22:44:39Z</dcterms:modified>
</cp:coreProperties>
</file>